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UADM-Ekonomiavdelningen-Websidor\Ekonomiavdelningens hemsida\ekonomisystemet\Blanketter\"/>
    </mc:Choice>
  </mc:AlternateContent>
  <bookViews>
    <workbookView xWindow="0" yWindow="0" windowWidth="19200" windowHeight="7050"/>
  </bookViews>
  <sheets>
    <sheet name="Avstämning medfinansiering" sheetId="1" r:id="rId1"/>
    <sheet name="Anvisningar" sheetId="2"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55" i="1" l="1"/>
  <c r="F55" i="1"/>
  <c r="G55" i="1"/>
  <c r="H55" i="1"/>
  <c r="I55" i="1"/>
  <c r="D55" i="1"/>
  <c r="I49" i="1"/>
  <c r="E49" i="1"/>
  <c r="F49" i="1"/>
  <c r="G49" i="1"/>
  <c r="H49" i="1"/>
  <c r="D49" i="1"/>
  <c r="E36" i="1"/>
  <c r="F36" i="1"/>
  <c r="G36" i="1"/>
  <c r="H36" i="1"/>
  <c r="I36" i="1"/>
  <c r="D36" i="1"/>
  <c r="J56" i="1"/>
  <c r="J51" i="1"/>
  <c r="J45" i="1"/>
  <c r="D44" i="1"/>
  <c r="D47" i="1" s="1"/>
  <c r="I41" i="1"/>
  <c r="I44" i="1" s="1"/>
  <c r="I47" i="1" s="1"/>
  <c r="I52" i="1" s="1"/>
  <c r="H41" i="1"/>
  <c r="H44" i="1" s="1"/>
  <c r="H47" i="1" s="1"/>
  <c r="H52" i="1" s="1"/>
  <c r="G41" i="1"/>
  <c r="G44" i="1" s="1"/>
  <c r="G47" i="1" s="1"/>
  <c r="G52" i="1" s="1"/>
  <c r="F41" i="1"/>
  <c r="F44" i="1" s="1"/>
  <c r="F47" i="1" s="1"/>
  <c r="F52" i="1" s="1"/>
  <c r="E41" i="1"/>
  <c r="E44" i="1" s="1"/>
  <c r="D41" i="1"/>
  <c r="J40" i="1"/>
  <c r="J39" i="1"/>
  <c r="J38" i="1"/>
  <c r="J37" i="1"/>
  <c r="J27" i="1"/>
  <c r="J24" i="1"/>
  <c r="J23" i="1"/>
  <c r="J22" i="1"/>
  <c r="J21" i="1"/>
  <c r="J20" i="1"/>
  <c r="I18" i="1"/>
  <c r="H18" i="1"/>
  <c r="G18" i="1"/>
  <c r="F18" i="1"/>
  <c r="E18" i="1"/>
  <c r="D18" i="1"/>
  <c r="J17" i="1"/>
  <c r="J16" i="1"/>
  <c r="J15" i="1"/>
  <c r="J14" i="1"/>
  <c r="J13" i="1"/>
  <c r="J18" i="1" s="1"/>
  <c r="I10" i="1"/>
  <c r="H10" i="1"/>
  <c r="G10" i="1"/>
  <c r="F10" i="1"/>
  <c r="E10" i="1"/>
  <c r="E25" i="1" s="1"/>
  <c r="E29" i="1" s="1"/>
  <c r="D10" i="1"/>
  <c r="D25" i="1" s="1"/>
  <c r="D29" i="1" s="1"/>
  <c r="J9" i="1"/>
  <c r="J8" i="1"/>
  <c r="J10" i="1" s="1"/>
  <c r="F25" i="1" l="1"/>
  <c r="F29" i="1" s="1"/>
  <c r="G25" i="1"/>
  <c r="G29" i="1" s="1"/>
  <c r="H25" i="1"/>
  <c r="H29" i="1" s="1"/>
  <c r="J41" i="1"/>
  <c r="D52" i="1"/>
  <c r="D50" i="1"/>
  <c r="E47" i="1"/>
  <c r="E52" i="1" s="1"/>
  <c r="J44" i="1"/>
  <c r="J47" i="1" s="1"/>
  <c r="J50" i="1" s="1"/>
  <c r="E50" i="1"/>
  <c r="E53" i="1" s="1"/>
  <c r="I50" i="1"/>
  <c r="I53" i="1" s="1"/>
  <c r="F50" i="1"/>
  <c r="F53" i="1" s="1"/>
  <c r="I25" i="1"/>
  <c r="I29" i="1" s="1"/>
  <c r="J25" i="1"/>
  <c r="J29" i="1" s="1"/>
  <c r="G50" i="1"/>
  <c r="G53" i="1" s="1"/>
  <c r="H50" i="1"/>
  <c r="H53" i="1" s="1"/>
  <c r="J52" i="1" l="1"/>
  <c r="J57" i="1" s="1"/>
  <c r="J58" i="1" s="1"/>
  <c r="D53" i="1"/>
  <c r="E65" i="1"/>
  <c r="E66" i="1" s="1"/>
  <c r="J53" i="1"/>
</calcChain>
</file>

<file path=xl/sharedStrings.xml><?xml version="1.0" encoding="utf-8"?>
<sst xmlns="http://schemas.openxmlformats.org/spreadsheetml/2006/main" count="86" uniqueCount="76">
  <si>
    <t xml:space="preserve">Avstämning medfinansiering </t>
  </si>
  <si>
    <t>Bidragsgivare/finansiär</t>
  </si>
  <si>
    <t>Är projektet avslutat? JA/NEJ</t>
  </si>
  <si>
    <t>Projektnummer i RD</t>
  </si>
  <si>
    <t>Bidraget får disponeras t.o.m. (avstämningsdag)</t>
  </si>
  <si>
    <t>Bokförda projektkostnader</t>
  </si>
  <si>
    <t>Ange År:</t>
  </si>
  <si>
    <t>SUMMA</t>
  </si>
  <si>
    <t>Kommentarer</t>
  </si>
  <si>
    <t>Personalkostnader</t>
  </si>
  <si>
    <t>Löner och arvoden inkl LBK</t>
  </si>
  <si>
    <t>Övriga personalkostnader</t>
  </si>
  <si>
    <t>S:a personalkostnader</t>
  </si>
  <si>
    <t>Övriga driftkostnader</t>
  </si>
  <si>
    <t>Reparation o underhåll mm</t>
  </si>
  <si>
    <t>Resor, representation etc.</t>
  </si>
  <si>
    <t>Inköp av varor</t>
  </si>
  <si>
    <t>Köp av tjänster</t>
  </si>
  <si>
    <t>S:a övriga driftkostnader</t>
  </si>
  <si>
    <t>Utrustning/avskrivningar</t>
  </si>
  <si>
    <t>Övriga lokalkostnader</t>
  </si>
  <si>
    <t>IT-avgift</t>
  </si>
  <si>
    <t>Stipendier</t>
  </si>
  <si>
    <t>Summa direkta kostnader</t>
  </si>
  <si>
    <t>Bokförda indirekta kostnader</t>
  </si>
  <si>
    <t>Summa projektkostnader</t>
  </si>
  <si>
    <t>Finansiärens bidrag till direkta kostnader, indirekta kostnader och lokalkostnader</t>
  </si>
  <si>
    <r>
      <t>Fördelningsbas</t>
    </r>
    <r>
      <rPr>
        <b/>
        <i/>
        <sz val="9"/>
        <rFont val="Arial"/>
        <family val="2"/>
      </rPr>
      <t xml:space="preserve"> (enl finansiärens villkor)</t>
    </r>
  </si>
  <si>
    <t>Lönekostnader (inkl arvoden)</t>
  </si>
  <si>
    <t>Övriga pers kostn (inkl utbildningsbidrag)</t>
  </si>
  <si>
    <t>Avskrivningar/anskaffningskostn utrustning</t>
  </si>
  <si>
    <t>Summa fördelningsbas</t>
  </si>
  <si>
    <t>%-sats</t>
  </si>
  <si>
    <t>Beviljat pålägg till indir, lokaler o IT-avg</t>
  </si>
  <si>
    <r>
      <t xml:space="preserve">Alternativt anges i stället beviljat </t>
    </r>
    <r>
      <rPr>
        <b/>
        <sz val="10"/>
        <rFont val="Arial"/>
        <family val="2"/>
      </rPr>
      <t>belopp</t>
    </r>
    <r>
      <rPr>
        <sz val="10"/>
        <rFont val="Arial"/>
        <family val="2"/>
      </rPr>
      <t>:</t>
    </r>
  </si>
  <si>
    <t>Summa bidrag till indir kostn, lokaler o IT-avg</t>
  </si>
  <si>
    <t>Finansiering</t>
  </si>
  <si>
    <t>Annan finansiering till indir kostn/lokalkostn/IT-avg</t>
  </si>
  <si>
    <t>Universitetet, medfinansiering</t>
  </si>
  <si>
    <t>Summa projektfinansiering</t>
  </si>
  <si>
    <t>Medfinansiering</t>
  </si>
  <si>
    <t>Behov av medfinansiering till indir, lokaler o IT-avg</t>
  </si>
  <si>
    <r>
      <t>Belopp att korrigera medfinansiering</t>
    </r>
    <r>
      <rPr>
        <b/>
        <i/>
        <vertAlign val="superscript"/>
        <sz val="11"/>
        <rFont val="Arial"/>
        <family val="2"/>
      </rPr>
      <t>1</t>
    </r>
  </si>
  <si>
    <t>1)</t>
  </si>
  <si>
    <r>
      <t>Positivt belopp (+):</t>
    </r>
    <r>
      <rPr>
        <sz val="8.5"/>
        <rFont val="Arial"/>
        <family val="2"/>
      </rPr>
      <t xml:space="preserve"> korrigering görs i kredit. </t>
    </r>
  </si>
  <si>
    <r>
      <t>Negativt belopp (-)</t>
    </r>
    <r>
      <rPr>
        <sz val="8.5"/>
        <rFont val="Arial"/>
        <family val="2"/>
      </rPr>
      <t xml:space="preserve">: korrigering görs i debet. </t>
    </r>
  </si>
  <si>
    <t>Avstämning kontraktsbelopp/finansiering</t>
  </si>
  <si>
    <t>Kontraktsbelopp totalt</t>
  </si>
  <si>
    <t>Finansiering från bidragsgivare enl kalkyl ovan</t>
  </si>
  <si>
    <t>Återstår av kontraktsbelopp</t>
  </si>
  <si>
    <r>
      <t>Om negativt belopp</t>
    </r>
    <r>
      <rPr>
        <sz val="9"/>
        <rFont val="Arial"/>
        <family val="2"/>
      </rPr>
      <t xml:space="preserve">: </t>
    </r>
  </si>
  <si>
    <t>Rad 32-48</t>
  </si>
  <si>
    <t>Finansiärens bidrag till indirekta kostnader och lokalkostnader</t>
  </si>
  <si>
    <t>Rad 50-54</t>
  </si>
  <si>
    <t>Rad 56-59</t>
  </si>
  <si>
    <t>Korrigering bokförd medfinansiering</t>
  </si>
  <si>
    <t>Rad 63-69</t>
  </si>
  <si>
    <t>Rad 3-4</t>
  </si>
  <si>
    <t>Rad 7-29</t>
  </si>
  <si>
    <t>Rad 6</t>
  </si>
  <si>
    <t>Anvisningar för medfinansieringsavstämning</t>
  </si>
  <si>
    <t>Fyll i allmän projektinformation.</t>
  </si>
  <si>
    <t>Eventuell annan finansiering till indirekta ska fyllas i. Det kan vara t ex ränteintäkter eller överskott från avslutade projekt. Mallen beräknar finansiärens bidrag och behovet av medfinansiering med statsanslag, med hänsyn tagen till ev annan finansiering.</t>
  </si>
  <si>
    <r>
      <t xml:space="preserve">Fyll i </t>
    </r>
    <r>
      <rPr>
        <b/>
        <sz val="11"/>
        <rFont val="Arial"/>
        <family val="2"/>
      </rPr>
      <t>samtliga</t>
    </r>
    <r>
      <rPr>
        <sz val="11"/>
        <rFont val="Arial"/>
        <family val="2"/>
      </rPr>
      <t xml:space="preserve"> </t>
    </r>
    <r>
      <rPr>
        <b/>
        <sz val="11"/>
        <rFont val="Arial"/>
        <family val="2"/>
      </rPr>
      <t>kostnader</t>
    </r>
    <r>
      <rPr>
        <sz val="11"/>
        <rFont val="Arial"/>
        <family val="2"/>
      </rPr>
      <t>, såväl direkta som indirekta, som bokförts på projektet. 
Lämpliga rapporter att använda som underlag är:</t>
    </r>
  </si>
  <si>
    <r>
      <rPr>
        <b/>
        <sz val="11"/>
        <rFont val="Arial"/>
        <family val="2"/>
      </rPr>
      <t>PR11 PROBOK:</t>
    </r>
    <r>
      <rPr>
        <sz val="11"/>
        <rFont val="Arial"/>
        <family val="2"/>
      </rPr>
      <t xml:space="preserve"> Visar utfallet från årets början t o m vald period, d v s måste tas ut ett år i taget. Kostnaderna i rapporten är inte grupperade på samma sätt som i denna avstämningsmall.</t>
    </r>
  </si>
  <si>
    <t>Bokförd medfinansiering kto 30600/30690 (3090)</t>
  </si>
  <si>
    <t xml:space="preserve">Bokförd medfinansiering kto 30600 (innevarande år) + 30690 (korrigeringar avs tidigare år) + 3090 (t o m år 2017) fylls i. I cell J59 visas om korrigering av den bokförda medfinansieringen behöver göras. </t>
  </si>
  <si>
    <r>
      <t xml:space="preserve">Ange vilka år avstämningen avser. Tidigare år kan antingen anges var för sig eller summeras ihop till en kolumn, men </t>
    </r>
    <r>
      <rPr>
        <b/>
        <sz val="11"/>
        <rFont val="Arial"/>
        <family val="2"/>
      </rPr>
      <t>OBS</t>
    </r>
    <r>
      <rPr>
        <sz val="11"/>
        <rFont val="Arial"/>
        <family val="2"/>
      </rPr>
      <t xml:space="preserve"> att innevarande år alltid måste vara en egen kolumn. Detta eftersom avstämningen för innevarande och tidigare år bokförs på olika konton.</t>
    </r>
  </si>
  <si>
    <t>Här anges samtliga bokförda direkta kostnader som den externa finansiären använder som bas för beräkning av indirekta kostnader.</t>
  </si>
  <si>
    <t>OBS! För höga kostnader (direkta och indirekta) har belastat projektet!</t>
  </si>
  <si>
    <r>
      <t xml:space="preserve">PR25 RÅDRED: </t>
    </r>
    <r>
      <rPr>
        <sz val="11"/>
        <rFont val="Arial"/>
        <family val="2"/>
      </rPr>
      <t>Ange startdatum och antal månader som ska redovisas. Flera år kan summeras ihop i denna rapport. Vid export av rapporten till excel, kryssa i 'Exportera alla flikar' för att få med hela rapporten.</t>
    </r>
  </si>
  <si>
    <t>Internhyreskostnader</t>
  </si>
  <si>
    <t>Fyll i samtliga direkta kostnader som ingår i finansiärens fördelningsbas, samt procentsats för påslag för indirekta kostnader. Alternativt anges istället beviljat belopp för täckande av indirekta kostnader.</t>
  </si>
  <si>
    <t>Om korrigering behöver göras skickas avstämningsmallen till AEU tillsammans med underlaget från Raindance till ekonomisupport@uadm.uu.se</t>
  </si>
  <si>
    <t>Används för att stämma av om för höga kostnader, både direkta och indirekta, belastar projektet. Om så är fallet är det inte endast medfinansieringen som behöver korrigeras. Även direkta kostnader behöver omföras från projektet eller annan finansiering behöver tillföras.</t>
  </si>
  <si>
    <t>Fyll i alla belopp utan minustecken. Undantag: om ett konto har saldo "åt fel håll", t ex debetsaldo på bokförd medfinansiering eller kreditsaldo på lönekostnader, ska det anges med minustecken.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</si>
</sst>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21" x14ac:knownFonts="1">
    <font>
      <sz val="11"/>
      <color theme="1"/>
      <name val="Calibri"/>
      <family val="2"/>
      <scheme val="minor"/>
    </font>
    <font>
      <b/>
      <sz val="12"/>
      <name val="Arial"/>
      <family val="2"/>
    </font>
    <font>
      <b/>
      <sz val="14"/>
      <name val="Arial"/>
      <family val="2"/>
    </font>
    <font>
      <sz val="10"/>
      <name val="Arial"/>
      <family val="2"/>
    </font>
    <font>
      <b/>
      <i/>
      <sz val="10"/>
      <name val="Arial"/>
      <family val="2"/>
    </font>
    <font>
      <b/>
      <sz val="10"/>
      <name val="Arial"/>
      <family val="2"/>
    </font>
    <font>
      <b/>
      <sz val="11"/>
      <name val="Arial"/>
      <family val="2"/>
    </font>
    <font>
      <sz val="11"/>
      <name val="Arial"/>
      <family val="2"/>
    </font>
    <font>
      <b/>
      <i/>
      <sz val="11"/>
      <name val="Arial"/>
      <family val="2"/>
    </font>
    <font>
      <b/>
      <sz val="10.5"/>
      <name val="Arial"/>
      <family val="2"/>
    </font>
    <font>
      <i/>
      <sz val="10"/>
      <name val="Arial"/>
      <family val="2"/>
    </font>
    <font>
      <b/>
      <i/>
      <sz val="9"/>
      <name val="Arial"/>
      <family val="2"/>
    </font>
    <font>
      <b/>
      <u/>
      <sz val="10"/>
      <name val="Arial"/>
      <family val="2"/>
    </font>
    <font>
      <b/>
      <i/>
      <vertAlign val="superscript"/>
      <sz val="11"/>
      <name val="Arial"/>
      <family val="2"/>
    </font>
    <font>
      <i/>
      <sz val="8.5"/>
      <name val="Arial"/>
      <family val="2"/>
    </font>
    <font>
      <sz val="8.5"/>
      <name val="Arial"/>
      <family val="2"/>
    </font>
    <font>
      <b/>
      <sz val="10"/>
      <color indexed="12"/>
      <name val="Arial"/>
      <family val="2"/>
    </font>
    <font>
      <sz val="9"/>
      <name val="Arial"/>
      <family val="2"/>
    </font>
    <font>
      <b/>
      <sz val="8"/>
      <name val="Arial"/>
      <family val="2"/>
    </font>
    <font>
      <u/>
      <sz val="11"/>
      <name val="Arial"/>
      <family val="2"/>
    </font>
    <font>
      <b/>
      <sz val="11"/>
      <color rgb="FFFF0000"/>
      <name val="Calibri"/>
      <family val="2"/>
      <scheme val="minor"/>
    </font>
  </fonts>
  <fills count="5">
    <fill>
      <patternFill patternType="none"/>
    </fill>
    <fill>
      <patternFill patternType="gray125"/>
    </fill>
    <fill>
      <patternFill patternType="solid">
        <fgColor indexed="22"/>
        <bgColor indexed="64"/>
      </patternFill>
    </fill>
    <fill>
      <patternFill patternType="solid">
        <fgColor rgb="FFD7FFAF"/>
        <bgColor indexed="64"/>
      </patternFill>
    </fill>
    <fill>
      <patternFill patternType="solid">
        <fgColor theme="0" tint="-0.14999847407452621"/>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style="thin">
        <color indexed="64"/>
      </right>
      <top/>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bottom style="thin">
        <color indexed="64"/>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style="hair">
        <color indexed="64"/>
      </left>
      <right style="thin">
        <color indexed="64"/>
      </right>
      <top style="hair">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hair">
        <color indexed="64"/>
      </left>
      <right/>
      <top/>
      <bottom style="thin">
        <color indexed="64"/>
      </bottom>
      <diagonal/>
    </border>
    <border>
      <left style="hair">
        <color indexed="64"/>
      </left>
      <right style="thin">
        <color indexed="64"/>
      </right>
      <top/>
      <bottom style="thin">
        <color indexed="64"/>
      </bottom>
      <diagonal/>
    </border>
    <border>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diagonal/>
    </border>
    <border>
      <left/>
      <right/>
      <top/>
      <bottom style="double">
        <color indexed="64"/>
      </bottom>
      <diagonal/>
    </border>
    <border>
      <left style="thin">
        <color indexed="64"/>
      </left>
      <right style="thin">
        <color indexed="64"/>
      </right>
      <top/>
      <bottom style="double">
        <color indexed="64"/>
      </bottom>
      <diagonal/>
    </border>
    <border>
      <left/>
      <right style="thin">
        <color indexed="64"/>
      </right>
      <top style="double">
        <color indexed="64"/>
      </top>
      <bottom style="thin">
        <color indexed="64"/>
      </bottom>
      <diagonal/>
    </border>
  </borders>
  <cellStyleXfs count="1">
    <xf numFmtId="0" fontId="0" fillId="0" borderId="0"/>
  </cellStyleXfs>
  <cellXfs count="164">
    <xf numFmtId="0" fontId="0" fillId="0" borderId="0" xfId="0"/>
    <xf numFmtId="0" fontId="1" fillId="0" borderId="0" xfId="0" applyFont="1" applyFill="1" applyProtection="1"/>
    <xf numFmtId="0" fontId="2" fillId="0" borderId="0" xfId="0" applyFont="1" applyProtection="1"/>
    <xf numFmtId="0" fontId="1" fillId="0" borderId="0" xfId="0" applyFont="1" applyProtection="1"/>
    <xf numFmtId="0" fontId="3" fillId="0" borderId="0" xfId="0" applyFont="1" applyFill="1" applyProtection="1"/>
    <xf numFmtId="0" fontId="4" fillId="0" borderId="0" xfId="0" applyFont="1" applyProtection="1"/>
    <xf numFmtId="0" fontId="3" fillId="0" borderId="0" xfId="0" applyFont="1" applyProtection="1"/>
    <xf numFmtId="0" fontId="3" fillId="0" borderId="0" xfId="0" applyFont="1" applyFill="1" applyBorder="1" applyAlignment="1" applyProtection="1">
      <alignment vertical="center"/>
    </xf>
    <xf numFmtId="0" fontId="5" fillId="0" borderId="1" xfId="0" applyFont="1" applyBorder="1" applyAlignment="1" applyProtection="1">
      <alignment vertical="center"/>
    </xf>
    <xf numFmtId="0" fontId="3" fillId="0" borderId="0" xfId="0" applyFont="1" applyAlignment="1" applyProtection="1">
      <alignment vertical="center"/>
    </xf>
    <xf numFmtId="0" fontId="3" fillId="0" borderId="0" xfId="0" applyFont="1" applyFill="1" applyBorder="1" applyProtection="1"/>
    <xf numFmtId="0" fontId="3" fillId="0" borderId="0" xfId="0" applyFont="1" applyBorder="1" applyProtection="1"/>
    <xf numFmtId="3" fontId="3" fillId="0" borderId="0" xfId="0" applyNumberFormat="1" applyFont="1" applyBorder="1" applyProtection="1"/>
    <xf numFmtId="0" fontId="5" fillId="0" borderId="0" xfId="0" applyFont="1" applyFill="1" applyBorder="1" applyProtection="1"/>
    <xf numFmtId="0" fontId="8" fillId="0" borderId="2" xfId="0" applyFont="1" applyBorder="1" applyProtection="1"/>
    <xf numFmtId="0" fontId="9" fillId="0" borderId="3" xfId="0" applyFont="1" applyBorder="1" applyProtection="1"/>
    <xf numFmtId="0" fontId="5" fillId="0" borderId="4" xfId="0" applyFont="1" applyFill="1" applyBorder="1" applyAlignment="1" applyProtection="1">
      <alignment horizontal="center"/>
    </xf>
    <xf numFmtId="0" fontId="5" fillId="0" borderId="0" xfId="0" applyFont="1" applyFill="1" applyBorder="1" applyAlignment="1" applyProtection="1">
      <alignment horizontal="center"/>
    </xf>
    <xf numFmtId="0" fontId="5" fillId="0" borderId="5" xfId="0" applyFont="1" applyBorder="1" applyProtection="1"/>
    <xf numFmtId="0" fontId="5" fillId="0" borderId="6" xfId="0" applyFont="1" applyBorder="1" applyProtection="1"/>
    <xf numFmtId="0" fontId="3" fillId="0" borderId="6" xfId="0" applyFont="1" applyBorder="1" applyProtection="1"/>
    <xf numFmtId="0" fontId="3" fillId="0" borderId="7" xfId="0" applyFont="1" applyBorder="1" applyProtection="1"/>
    <xf numFmtId="0" fontId="0" fillId="0" borderId="0" xfId="0" applyProtection="1">
      <protection locked="0"/>
    </xf>
    <xf numFmtId="0" fontId="3" fillId="0" borderId="0" xfId="0" applyFont="1" applyProtection="1">
      <protection locked="0"/>
    </xf>
    <xf numFmtId="0" fontId="3" fillId="0" borderId="8" xfId="0" applyFont="1" applyBorder="1" applyProtection="1"/>
    <xf numFmtId="3" fontId="3" fillId="2" borderId="9" xfId="0" applyNumberFormat="1" applyFont="1" applyFill="1" applyBorder="1" applyProtection="1">
      <protection locked="0"/>
    </xf>
    <xf numFmtId="3" fontId="3" fillId="0" borderId="12" xfId="0" applyNumberFormat="1" applyFont="1" applyFill="1" applyBorder="1" applyProtection="1"/>
    <xf numFmtId="0" fontId="4" fillId="0" borderId="0" xfId="0" applyFont="1" applyBorder="1" applyAlignment="1" applyProtection="1">
      <alignment horizontal="right"/>
    </xf>
    <xf numFmtId="3" fontId="3" fillId="0" borderId="16" xfId="0" applyNumberFormat="1" applyFont="1" applyFill="1" applyBorder="1" applyProtection="1"/>
    <xf numFmtId="0" fontId="5" fillId="0" borderId="8" xfId="0" applyFont="1" applyBorder="1" applyProtection="1"/>
    <xf numFmtId="3" fontId="5" fillId="0" borderId="0" xfId="0" applyNumberFormat="1" applyFont="1" applyBorder="1" applyProtection="1"/>
    <xf numFmtId="3" fontId="5" fillId="0" borderId="12" xfId="0" applyNumberFormat="1" applyFont="1" applyBorder="1" applyProtection="1"/>
    <xf numFmtId="3" fontId="3" fillId="0" borderId="12" xfId="0" applyNumberFormat="1" applyFont="1" applyBorder="1" applyProtection="1"/>
    <xf numFmtId="0" fontId="3" fillId="0" borderId="8" xfId="0" applyFont="1" applyFill="1" applyBorder="1" applyProtection="1"/>
    <xf numFmtId="0" fontId="5" fillId="0" borderId="0" xfId="0" applyFont="1" applyBorder="1" applyProtection="1"/>
    <xf numFmtId="3" fontId="3" fillId="0" borderId="20" xfId="0" applyNumberFormat="1" applyFont="1" applyBorder="1" applyProtection="1"/>
    <xf numFmtId="3" fontId="3" fillId="0" borderId="21" xfId="0" applyNumberFormat="1" applyFont="1" applyBorder="1" applyProtection="1"/>
    <xf numFmtId="0" fontId="3" fillId="0" borderId="21" xfId="0" applyFont="1" applyBorder="1" applyProtection="1"/>
    <xf numFmtId="0" fontId="4" fillId="0" borderId="8" xfId="0" applyFont="1" applyFill="1" applyBorder="1" applyProtection="1"/>
    <xf numFmtId="0" fontId="3" fillId="0" borderId="22" xfId="0" applyFont="1" applyBorder="1" applyProtection="1"/>
    <xf numFmtId="0" fontId="3" fillId="0" borderId="20" xfId="0" applyFont="1" applyBorder="1" applyProtection="1"/>
    <xf numFmtId="0" fontId="8" fillId="0" borderId="5" xfId="0" applyFont="1" applyBorder="1" applyProtection="1"/>
    <xf numFmtId="3" fontId="3" fillId="0" borderId="6" xfId="0" applyNumberFormat="1" applyFont="1" applyBorder="1" applyProtection="1"/>
    <xf numFmtId="0" fontId="10" fillId="0" borderId="8" xfId="0" applyFont="1" applyFill="1" applyBorder="1" applyProtection="1"/>
    <xf numFmtId="0" fontId="3" fillId="0" borderId="12" xfId="0" applyFont="1" applyBorder="1" applyProtection="1"/>
    <xf numFmtId="0" fontId="10" fillId="0" borderId="8" xfId="0" applyFont="1" applyBorder="1" applyProtection="1"/>
    <xf numFmtId="0" fontId="4" fillId="0" borderId="8" xfId="0" applyFont="1" applyBorder="1" applyProtection="1"/>
    <xf numFmtId="3" fontId="5" fillId="0" borderId="1" xfId="0" applyNumberFormat="1" applyFont="1" applyFill="1" applyBorder="1" applyAlignment="1" applyProtection="1">
      <alignment horizontal="center"/>
    </xf>
    <xf numFmtId="3" fontId="3" fillId="0" borderId="23" xfId="0" applyNumberFormat="1" applyFont="1" applyFill="1" applyBorder="1" applyProtection="1"/>
    <xf numFmtId="3" fontId="3" fillId="0" borderId="0" xfId="0" applyNumberFormat="1" applyFont="1" applyFill="1" applyBorder="1" applyProtection="1"/>
    <xf numFmtId="3" fontId="12" fillId="0" borderId="0" xfId="0" applyNumberFormat="1" applyFont="1" applyFill="1" applyBorder="1" applyAlignment="1" applyProtection="1">
      <alignment horizontal="center"/>
    </xf>
    <xf numFmtId="3" fontId="3" fillId="0" borderId="24" xfId="0" applyNumberFormat="1" applyFont="1" applyFill="1" applyBorder="1" applyAlignment="1" applyProtection="1">
      <alignment horizontal="right"/>
    </xf>
    <xf numFmtId="3" fontId="3" fillId="0" borderId="25" xfId="0" applyNumberFormat="1" applyFont="1" applyFill="1" applyBorder="1" applyAlignment="1" applyProtection="1">
      <alignment horizontal="right"/>
    </xf>
    <xf numFmtId="3" fontId="3" fillId="0" borderId="26" xfId="0" applyNumberFormat="1" applyFont="1" applyFill="1" applyBorder="1" applyAlignment="1" applyProtection="1">
      <alignment horizontal="right"/>
    </xf>
    <xf numFmtId="3" fontId="5" fillId="0" borderId="27" xfId="0" applyNumberFormat="1" applyFont="1" applyFill="1" applyBorder="1" applyAlignment="1" applyProtection="1">
      <alignment horizontal="right"/>
    </xf>
    <xf numFmtId="164" fontId="3" fillId="0" borderId="0" xfId="0" applyNumberFormat="1" applyFont="1" applyFill="1" applyBorder="1" applyAlignment="1" applyProtection="1">
      <alignment horizontal="right"/>
    </xf>
    <xf numFmtId="3" fontId="5" fillId="0" borderId="16" xfId="0" applyNumberFormat="1" applyFont="1" applyBorder="1" applyAlignment="1" applyProtection="1">
      <alignment horizontal="right"/>
    </xf>
    <xf numFmtId="0" fontId="4" fillId="0" borderId="22" xfId="0" applyFont="1" applyBorder="1" applyProtection="1"/>
    <xf numFmtId="3" fontId="5" fillId="0" borderId="20" xfId="0" applyNumberFormat="1" applyFont="1" applyBorder="1" applyProtection="1"/>
    <xf numFmtId="3" fontId="5" fillId="0" borderId="16" xfId="0" applyNumberFormat="1" applyFont="1" applyBorder="1" applyProtection="1"/>
    <xf numFmtId="0" fontId="4" fillId="0" borderId="5" xfId="0" applyFont="1" applyBorder="1" applyProtection="1"/>
    <xf numFmtId="0" fontId="5" fillId="0" borderId="6" xfId="0" applyFont="1" applyFill="1" applyBorder="1" applyAlignment="1" applyProtection="1">
      <alignment horizontal="center"/>
    </xf>
    <xf numFmtId="0" fontId="5" fillId="0" borderId="1" xfId="0" applyFont="1" applyFill="1" applyBorder="1" applyAlignment="1" applyProtection="1">
      <alignment horizontal="center"/>
    </xf>
    <xf numFmtId="0" fontId="5" fillId="0" borderId="0" xfId="0" applyFont="1" applyProtection="1">
      <protection locked="0"/>
    </xf>
    <xf numFmtId="0" fontId="5" fillId="0" borderId="0" xfId="0" applyFont="1" applyProtection="1"/>
    <xf numFmtId="0" fontId="3" fillId="0" borderId="8" xfId="0" applyNumberFormat="1" applyFont="1" applyFill="1" applyBorder="1" applyAlignment="1" applyProtection="1">
      <alignment horizontal="left"/>
    </xf>
    <xf numFmtId="0" fontId="3" fillId="0" borderId="0" xfId="0" applyNumberFormat="1" applyFont="1" applyFill="1" applyBorder="1" applyAlignment="1" applyProtection="1">
      <alignment horizontal="left"/>
    </xf>
    <xf numFmtId="3" fontId="3" fillId="0" borderId="30" xfId="0" applyNumberFormat="1" applyFont="1" applyFill="1" applyBorder="1" applyProtection="1"/>
    <xf numFmtId="3" fontId="3" fillId="0" borderId="31" xfId="0" applyNumberFormat="1" applyFont="1" applyFill="1" applyBorder="1" applyProtection="1"/>
    <xf numFmtId="3" fontId="5" fillId="3" borderId="23" xfId="0" applyNumberFormat="1" applyFont="1" applyFill="1" applyBorder="1" applyProtection="1"/>
    <xf numFmtId="0" fontId="4" fillId="0" borderId="22" xfId="0" applyFont="1" applyFill="1" applyBorder="1" applyProtection="1"/>
    <xf numFmtId="0" fontId="5" fillId="0" borderId="20" xfId="0" applyFont="1" applyFill="1" applyBorder="1" applyProtection="1"/>
    <xf numFmtId="0" fontId="5" fillId="0" borderId="6" xfId="0" applyFont="1" applyFill="1" applyBorder="1" applyProtection="1"/>
    <xf numFmtId="3" fontId="3" fillId="0" borderId="32" xfId="0" applyNumberFormat="1" applyFont="1" applyBorder="1" applyProtection="1"/>
    <xf numFmtId="164" fontId="3" fillId="0" borderId="33" xfId="0" applyNumberFormat="1" applyFont="1" applyBorder="1" applyProtection="1"/>
    <xf numFmtId="3" fontId="3" fillId="0" borderId="34" xfId="0" applyNumberFormat="1" applyFont="1" applyBorder="1" applyProtection="1"/>
    <xf numFmtId="0" fontId="3" fillId="0" borderId="20" xfId="0" applyFont="1" applyFill="1" applyBorder="1" applyProtection="1"/>
    <xf numFmtId="164" fontId="3" fillId="0" borderId="20" xfId="0" applyNumberFormat="1" applyFont="1" applyBorder="1" applyProtection="1"/>
    <xf numFmtId="164" fontId="3" fillId="0" borderId="35" xfId="0" applyNumberFormat="1" applyFont="1" applyBorder="1" applyProtection="1"/>
    <xf numFmtId="3" fontId="4" fillId="3" borderId="21" xfId="0" applyNumberFormat="1" applyFont="1" applyFill="1" applyBorder="1" applyProtection="1"/>
    <xf numFmtId="0" fontId="10" fillId="0" borderId="0" xfId="0" applyFont="1" applyFill="1" applyBorder="1" applyProtection="1"/>
    <xf numFmtId="164" fontId="3" fillId="0" borderId="0" xfId="0" applyNumberFormat="1" applyFont="1" applyBorder="1" applyProtection="1"/>
    <xf numFmtId="0" fontId="14" fillId="0" borderId="0" xfId="0" applyFont="1" applyProtection="1"/>
    <xf numFmtId="0" fontId="3" fillId="0" borderId="0" xfId="0" applyFont="1" applyAlignment="1" applyProtection="1">
      <protection locked="0"/>
    </xf>
    <xf numFmtId="0" fontId="3" fillId="0" borderId="0" xfId="0" applyFont="1" applyAlignment="1" applyProtection="1">
      <alignment vertical="center"/>
      <protection locked="0"/>
    </xf>
    <xf numFmtId="3" fontId="5" fillId="0" borderId="0" xfId="0" applyNumberFormat="1" applyFont="1" applyFill="1" applyBorder="1" applyProtection="1"/>
    <xf numFmtId="164" fontId="16" fillId="0" borderId="0" xfId="0" applyNumberFormat="1" applyFont="1" applyFill="1" applyBorder="1" applyProtection="1"/>
    <xf numFmtId="3" fontId="5" fillId="0" borderId="12" xfId="0" applyNumberFormat="1" applyFont="1" applyFill="1" applyBorder="1" applyProtection="1"/>
    <xf numFmtId="0" fontId="3" fillId="0" borderId="0" xfId="0" applyFont="1" applyFill="1" applyProtection="1">
      <protection locked="0"/>
    </xf>
    <xf numFmtId="3" fontId="5" fillId="0" borderId="6" xfId="0" applyNumberFormat="1" applyFont="1" applyBorder="1" applyProtection="1"/>
    <xf numFmtId="0" fontId="3" fillId="0" borderId="6" xfId="0" applyFont="1" applyBorder="1" applyAlignment="1" applyProtection="1">
      <alignment vertical="center"/>
      <protection locked="0"/>
    </xf>
    <xf numFmtId="0" fontId="3" fillId="0" borderId="7" xfId="0" applyFont="1" applyBorder="1" applyAlignment="1" applyProtection="1">
      <alignment vertical="center"/>
      <protection locked="0"/>
    </xf>
    <xf numFmtId="3" fontId="3" fillId="0" borderId="0" xfId="0" applyNumberFormat="1" applyFont="1" applyBorder="1" applyProtection="1">
      <protection locked="0"/>
    </xf>
    <xf numFmtId="3" fontId="3" fillId="0" borderId="12" xfId="0" applyNumberFormat="1" applyFont="1" applyBorder="1" applyProtection="1">
      <protection locked="0"/>
    </xf>
    <xf numFmtId="164" fontId="5" fillId="0" borderId="8" xfId="0" applyNumberFormat="1" applyFont="1" applyBorder="1" applyProtection="1"/>
    <xf numFmtId="0" fontId="10" fillId="0" borderId="0" xfId="0" applyFont="1" applyBorder="1" applyProtection="1"/>
    <xf numFmtId="3" fontId="5" fillId="0" borderId="0" xfId="0" applyNumberFormat="1" applyFont="1" applyBorder="1" applyProtection="1">
      <protection locked="0"/>
    </xf>
    <xf numFmtId="3" fontId="5" fillId="0" borderId="12" xfId="0" applyNumberFormat="1" applyFont="1" applyBorder="1" applyProtection="1">
      <protection locked="0"/>
    </xf>
    <xf numFmtId="164" fontId="3" fillId="0" borderId="8" xfId="0" applyNumberFormat="1" applyFont="1" applyBorder="1" applyProtection="1"/>
    <xf numFmtId="164" fontId="16" fillId="0" borderId="0" xfId="0" applyNumberFormat="1" applyFont="1" applyBorder="1" applyProtection="1">
      <protection locked="0"/>
    </xf>
    <xf numFmtId="3" fontId="5" fillId="3" borderId="0" xfId="0" applyNumberFormat="1" applyFont="1" applyFill="1" applyBorder="1" applyProtection="1"/>
    <xf numFmtId="0" fontId="3" fillId="0" borderId="20" xfId="0" applyFont="1" applyBorder="1" applyAlignment="1" applyProtection="1">
      <alignment vertical="center"/>
    </xf>
    <xf numFmtId="0" fontId="3" fillId="0" borderId="21" xfId="0" applyFont="1" applyBorder="1" applyAlignment="1" applyProtection="1">
      <alignment vertical="center"/>
    </xf>
    <xf numFmtId="0" fontId="17" fillId="0" borderId="0" xfId="0" applyFont="1" applyFill="1" applyBorder="1" applyAlignment="1" applyProtection="1">
      <alignment vertical="top"/>
    </xf>
    <xf numFmtId="0" fontId="11" fillId="0" borderId="0" xfId="0" applyFont="1" applyBorder="1" applyProtection="1"/>
    <xf numFmtId="4" fontId="0" fillId="0" borderId="0" xfId="0" applyNumberFormat="1"/>
    <xf numFmtId="3" fontId="3" fillId="0" borderId="0" xfId="0" applyNumberFormat="1" applyFont="1" applyProtection="1">
      <protection locked="0"/>
    </xf>
    <xf numFmtId="0" fontId="10" fillId="0" borderId="0" xfId="0" applyFont="1" applyProtection="1">
      <protection locked="0"/>
    </xf>
    <xf numFmtId="0" fontId="10" fillId="0" borderId="0" xfId="0" applyFont="1" applyProtection="1"/>
    <xf numFmtId="0" fontId="1" fillId="0" borderId="0" xfId="0" applyFont="1" applyAlignment="1" applyProtection="1"/>
    <xf numFmtId="0" fontId="0" fillId="0" borderId="0" xfId="0" applyFill="1"/>
    <xf numFmtId="0" fontId="6" fillId="4" borderId="1" xfId="0" applyFont="1" applyFill="1" applyBorder="1" applyAlignment="1" applyProtection="1">
      <alignment horizontal="center" vertical="center"/>
      <protection locked="0"/>
    </xf>
    <xf numFmtId="3" fontId="3" fillId="4" borderId="9" xfId="0" applyNumberFormat="1" applyFont="1" applyFill="1" applyBorder="1" applyProtection="1">
      <protection locked="0"/>
    </xf>
    <xf numFmtId="3" fontId="3" fillId="4" borderId="10" xfId="0" applyNumberFormat="1" applyFont="1" applyFill="1" applyBorder="1" applyProtection="1">
      <protection locked="0"/>
    </xf>
    <xf numFmtId="3" fontId="3" fillId="4" borderId="11" xfId="0" applyNumberFormat="1" applyFont="1" applyFill="1" applyBorder="1" applyProtection="1">
      <protection locked="0"/>
    </xf>
    <xf numFmtId="3" fontId="3" fillId="4" borderId="13" xfId="0" applyNumberFormat="1" applyFont="1" applyFill="1" applyBorder="1" applyProtection="1">
      <protection locked="0"/>
    </xf>
    <xf numFmtId="3" fontId="3" fillId="4" borderId="14" xfId="0" applyNumberFormat="1" applyFont="1" applyFill="1" applyBorder="1" applyProtection="1">
      <protection locked="0"/>
    </xf>
    <xf numFmtId="3" fontId="3" fillId="4" borderId="15" xfId="0" applyNumberFormat="1" applyFont="1" applyFill="1" applyBorder="1" applyProtection="1">
      <protection locked="0"/>
    </xf>
    <xf numFmtId="3" fontId="3" fillId="4" borderId="17" xfId="0" applyNumberFormat="1" applyFont="1" applyFill="1" applyBorder="1" applyProtection="1">
      <protection locked="0"/>
    </xf>
    <xf numFmtId="3" fontId="3" fillId="4" borderId="18" xfId="0" applyNumberFormat="1" applyFont="1" applyFill="1" applyBorder="1" applyProtection="1">
      <protection locked="0"/>
    </xf>
    <xf numFmtId="3" fontId="3" fillId="4" borderId="19" xfId="0" applyNumberFormat="1" applyFont="1" applyFill="1" applyBorder="1" applyProtection="1">
      <protection locked="0"/>
    </xf>
    <xf numFmtId="3" fontId="3" fillId="4" borderId="28" xfId="0" applyNumberFormat="1" applyFont="1" applyFill="1" applyBorder="1" applyProtection="1">
      <protection locked="0"/>
    </xf>
    <xf numFmtId="3" fontId="3" fillId="4" borderId="29" xfId="0" applyNumberFormat="1" applyFont="1" applyFill="1" applyBorder="1" applyProtection="1">
      <protection locked="0"/>
    </xf>
    <xf numFmtId="3" fontId="3" fillId="4" borderId="9" xfId="0" applyNumberFormat="1" applyFont="1" applyFill="1" applyBorder="1" applyAlignment="1" applyProtection="1">
      <alignment horizontal="center"/>
      <protection locked="0"/>
    </xf>
    <xf numFmtId="164" fontId="3" fillId="4" borderId="1" xfId="0" applyNumberFormat="1" applyFont="1" applyFill="1" applyBorder="1" applyAlignment="1" applyProtection="1">
      <alignment horizontal="right"/>
      <protection locked="0"/>
    </xf>
    <xf numFmtId="1" fontId="5" fillId="0" borderId="0" xfId="0" applyNumberFormat="1" applyFont="1" applyFill="1" applyBorder="1" applyAlignment="1" applyProtection="1">
      <alignment horizontal="center"/>
    </xf>
    <xf numFmtId="0" fontId="18" fillId="0" borderId="0" xfId="0" applyFont="1" applyAlignment="1" applyProtection="1">
      <alignment horizontal="right" vertical="center"/>
    </xf>
    <xf numFmtId="0" fontId="1" fillId="0" borderId="0" xfId="0" applyFont="1" applyAlignment="1" applyProtection="1">
      <alignment vertical="top" wrapText="1"/>
    </xf>
    <xf numFmtId="0" fontId="7" fillId="0" borderId="0" xfId="0" applyFont="1" applyBorder="1" applyAlignment="1" applyProtection="1">
      <alignment vertical="top" wrapText="1"/>
    </xf>
    <xf numFmtId="0" fontId="7" fillId="0" borderId="0" xfId="0" applyFont="1" applyAlignment="1">
      <alignment vertical="top" wrapText="1"/>
    </xf>
    <xf numFmtId="0" fontId="8" fillId="0" borderId="0" xfId="0" applyFont="1" applyBorder="1" applyAlignment="1" applyProtection="1">
      <alignment vertical="top" wrapText="1"/>
    </xf>
    <xf numFmtId="0" fontId="6" fillId="0" borderId="0" xfId="0" applyFont="1" applyAlignment="1">
      <alignment vertical="top" wrapText="1"/>
    </xf>
    <xf numFmtId="0" fontId="7" fillId="0" borderId="0" xfId="0" applyFont="1" applyFill="1" applyBorder="1" applyAlignment="1" applyProtection="1">
      <alignment vertical="top" wrapText="1"/>
    </xf>
    <xf numFmtId="0" fontId="8" fillId="0" borderId="0" xfId="0" applyFont="1" applyAlignment="1">
      <alignment vertical="top" wrapText="1"/>
    </xf>
    <xf numFmtId="0" fontId="0" fillId="0" borderId="0" xfId="0" applyAlignment="1">
      <alignment vertical="top" wrapText="1"/>
    </xf>
    <xf numFmtId="0" fontId="0" fillId="0" borderId="0" xfId="0" applyFill="1" applyAlignment="1">
      <alignment vertical="top" wrapText="1"/>
    </xf>
    <xf numFmtId="0" fontId="2" fillId="0" borderId="0" xfId="0" applyFont="1" applyAlignment="1" applyProtection="1">
      <alignment vertical="top"/>
    </xf>
    <xf numFmtId="0" fontId="7" fillId="0" borderId="0" xfId="0" applyFont="1" applyFill="1" applyBorder="1" applyAlignment="1" applyProtection="1">
      <alignment vertical="top"/>
    </xf>
    <xf numFmtId="0" fontId="19" fillId="0" borderId="0" xfId="0" applyFont="1" applyFill="1" applyBorder="1" applyAlignment="1" applyProtection="1">
      <alignment vertical="top"/>
    </xf>
    <xf numFmtId="16" fontId="7" fillId="0" borderId="0" xfId="0" quotePrefix="1" applyNumberFormat="1" applyFont="1" applyFill="1" applyBorder="1" applyAlignment="1" applyProtection="1">
      <alignment vertical="top"/>
    </xf>
    <xf numFmtId="0" fontId="7" fillId="0" borderId="0" xfId="0" applyFont="1" applyBorder="1" applyAlignment="1" applyProtection="1">
      <alignment vertical="top"/>
    </xf>
    <xf numFmtId="0" fontId="7" fillId="0" borderId="0" xfId="0" applyFont="1" applyAlignment="1" applyProtection="1">
      <alignment vertical="top"/>
    </xf>
    <xf numFmtId="0" fontId="6" fillId="0" borderId="0" xfId="0" applyFont="1" applyBorder="1" applyAlignment="1" applyProtection="1">
      <alignment vertical="top"/>
    </xf>
    <xf numFmtId="0" fontId="3" fillId="0" borderId="0" xfId="0" applyFont="1" applyFill="1" applyBorder="1" applyAlignment="1" applyProtection="1">
      <alignment vertical="top"/>
    </xf>
    <xf numFmtId="0" fontId="10" fillId="0" borderId="0" xfId="0" applyFont="1" applyFill="1" applyBorder="1" applyAlignment="1" applyProtection="1">
      <alignment vertical="top"/>
    </xf>
    <xf numFmtId="0" fontId="10" fillId="0" borderId="0" xfId="0" applyFont="1" applyBorder="1" applyAlignment="1" applyProtection="1">
      <alignment vertical="top"/>
    </xf>
    <xf numFmtId="0" fontId="3" fillId="0" borderId="0" xfId="0" applyFont="1" applyBorder="1" applyAlignment="1" applyProtection="1">
      <alignment vertical="top"/>
    </xf>
    <xf numFmtId="0" fontId="8" fillId="0" borderId="22" xfId="0" applyFont="1" applyBorder="1" applyProtection="1"/>
    <xf numFmtId="0" fontId="20" fillId="0" borderId="0" xfId="0" applyFont="1"/>
    <xf numFmtId="0" fontId="0" fillId="0" borderId="0" xfId="0" applyBorder="1" applyProtection="1">
      <protection locked="0"/>
    </xf>
    <xf numFmtId="0" fontId="4" fillId="0" borderId="0" xfId="0" applyFont="1" applyFill="1" applyBorder="1" applyProtection="1"/>
    <xf numFmtId="3" fontId="3" fillId="0" borderId="7" xfId="0" applyNumberFormat="1" applyFont="1" applyBorder="1" applyProtection="1"/>
    <xf numFmtId="0" fontId="6" fillId="4" borderId="2" xfId="0" applyFont="1" applyFill="1" applyBorder="1" applyAlignment="1" applyProtection="1">
      <alignment vertical="center"/>
      <protection locked="0"/>
    </xf>
    <xf numFmtId="0" fontId="7" fillId="4" borderId="3" xfId="0" applyFont="1" applyFill="1" applyBorder="1" applyAlignment="1" applyProtection="1">
      <alignment vertical="center"/>
      <protection locked="0"/>
    </xf>
    <xf numFmtId="0" fontId="7" fillId="4" borderId="4" xfId="0" applyFont="1" applyFill="1" applyBorder="1" applyAlignment="1" applyProtection="1">
      <alignment vertical="center"/>
      <protection locked="0"/>
    </xf>
    <xf numFmtId="0" fontId="5" fillId="0" borderId="2" xfId="0" applyFont="1" applyBorder="1" applyAlignment="1" applyProtection="1">
      <alignment vertical="center"/>
    </xf>
    <xf numFmtId="0" fontId="0" fillId="0" borderId="3" xfId="0" applyBorder="1" applyAlignment="1" applyProtection="1"/>
    <xf numFmtId="0" fontId="0" fillId="0" borderId="4" xfId="0" applyBorder="1" applyAlignment="1" applyProtection="1"/>
    <xf numFmtId="0" fontId="6" fillId="4" borderId="2" xfId="0" applyFont="1" applyFill="1" applyBorder="1" applyAlignment="1" applyProtection="1">
      <alignment horizontal="left" vertical="center"/>
      <protection locked="0"/>
    </xf>
    <xf numFmtId="0" fontId="7" fillId="4" borderId="3" xfId="0" applyFont="1" applyFill="1" applyBorder="1" applyAlignment="1" applyProtection="1">
      <alignment horizontal="left" vertical="center"/>
      <protection locked="0"/>
    </xf>
    <xf numFmtId="0" fontId="7" fillId="4" borderId="4" xfId="0" applyFont="1" applyFill="1" applyBorder="1" applyAlignment="1" applyProtection="1">
      <alignment horizontal="left" vertical="center"/>
      <protection locked="0"/>
    </xf>
    <xf numFmtId="0" fontId="5" fillId="0" borderId="2" xfId="0" applyFont="1" applyBorder="1" applyAlignment="1" applyProtection="1">
      <alignment horizontal="left" vertical="center" wrapText="1"/>
    </xf>
    <xf numFmtId="0" fontId="5" fillId="0" borderId="3" xfId="0" applyFont="1" applyBorder="1" applyAlignment="1" applyProtection="1">
      <alignment horizontal="left" vertical="center" wrapText="1"/>
    </xf>
    <xf numFmtId="0" fontId="5" fillId="0" borderId="4" xfId="0" applyFont="1" applyBorder="1" applyAlignment="1" applyProtection="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O131"/>
  <sheetViews>
    <sheetView tabSelected="1" zoomScaleNormal="100" workbookViewId="0">
      <pane ySplit="6" topLeftCell="A7" activePane="bottomLeft" state="frozen"/>
      <selection pane="bottomLeft" activeCell="B5" sqref="B5"/>
    </sheetView>
  </sheetViews>
  <sheetFormatPr defaultColWidth="9.1796875" defaultRowHeight="14.5" x14ac:dyDescent="0.35"/>
  <cols>
    <col min="1" max="1" width="1.54296875" style="10" customWidth="1"/>
    <col min="2" max="2" width="31.6328125" style="6" customWidth="1"/>
    <col min="3" max="3" width="8.453125" style="6" customWidth="1"/>
    <col min="4" max="9" width="10.81640625" style="6" customWidth="1"/>
    <col min="10" max="10" width="11.453125" style="6" customWidth="1"/>
    <col min="11" max="11" width="16.453125" customWidth="1"/>
    <col min="12" max="16384" width="9.1796875" style="6"/>
  </cols>
  <sheetData>
    <row r="1" spans="1:12" s="3" customFormat="1" ht="18" x14ac:dyDescent="0.4">
      <c r="A1" s="1"/>
      <c r="B1" s="2" t="s">
        <v>0</v>
      </c>
      <c r="K1"/>
    </row>
    <row r="2" spans="1:12" ht="8.9" customHeight="1" x14ac:dyDescent="0.35">
      <c r="A2" s="1"/>
      <c r="B2" s="5"/>
      <c r="C2" s="5"/>
    </row>
    <row r="3" spans="1:12" s="9" customFormat="1" ht="18" customHeight="1" x14ac:dyDescent="0.35">
      <c r="A3" s="7"/>
      <c r="B3" s="8" t="s">
        <v>1</v>
      </c>
      <c r="C3" s="152"/>
      <c r="D3" s="153"/>
      <c r="E3" s="154"/>
      <c r="F3" s="155" t="s">
        <v>2</v>
      </c>
      <c r="G3" s="156"/>
      <c r="H3" s="156"/>
      <c r="I3" s="157"/>
      <c r="J3" s="111"/>
      <c r="K3"/>
    </row>
    <row r="4" spans="1:12" s="9" customFormat="1" ht="28" customHeight="1" x14ac:dyDescent="0.35">
      <c r="A4" s="7"/>
      <c r="B4" s="8" t="s">
        <v>3</v>
      </c>
      <c r="C4" s="158"/>
      <c r="D4" s="159"/>
      <c r="E4" s="160"/>
      <c r="F4" s="161" t="s">
        <v>4</v>
      </c>
      <c r="G4" s="162"/>
      <c r="H4" s="162"/>
      <c r="I4" s="163"/>
      <c r="J4" s="111"/>
      <c r="K4"/>
    </row>
    <row r="5" spans="1:12" ht="13.4" customHeight="1" x14ac:dyDescent="0.35">
      <c r="B5" s="11"/>
      <c r="C5" s="11"/>
      <c r="D5" s="12"/>
      <c r="E5" s="12"/>
      <c r="F5" s="12"/>
      <c r="G5" s="12"/>
      <c r="H5" s="12"/>
      <c r="I5" s="12"/>
      <c r="J5" s="11"/>
    </row>
    <row r="6" spans="1:12" s="11" customFormat="1" ht="17.899999999999999" customHeight="1" x14ac:dyDescent="0.3">
      <c r="A6" s="13"/>
      <c r="B6" s="14" t="s">
        <v>5</v>
      </c>
      <c r="C6" s="15" t="s">
        <v>6</v>
      </c>
      <c r="D6" s="111"/>
      <c r="E6" s="111"/>
      <c r="F6" s="111"/>
      <c r="G6" s="111"/>
      <c r="H6" s="111"/>
      <c r="I6" s="111"/>
      <c r="J6" s="16" t="s">
        <v>7</v>
      </c>
      <c r="K6" s="17" t="s">
        <v>8</v>
      </c>
    </row>
    <row r="7" spans="1:12" ht="13.75" customHeight="1" x14ac:dyDescent="0.35">
      <c r="B7" s="18" t="s">
        <v>9</v>
      </c>
      <c r="C7" s="19"/>
      <c r="D7" s="20"/>
      <c r="E7" s="20"/>
      <c r="F7" s="20"/>
      <c r="G7" s="20"/>
      <c r="H7" s="20"/>
      <c r="I7" s="21"/>
      <c r="J7" s="21"/>
      <c r="K7" s="22"/>
      <c r="L7" s="23"/>
    </row>
    <row r="8" spans="1:12" x14ac:dyDescent="0.35">
      <c r="B8" s="24" t="s">
        <v>10</v>
      </c>
      <c r="C8" s="11"/>
      <c r="D8" s="112"/>
      <c r="E8" s="112"/>
      <c r="F8" s="112"/>
      <c r="G8" s="113"/>
      <c r="H8" s="113"/>
      <c r="I8" s="114"/>
      <c r="J8" s="26">
        <f>SUM(D8:I8)</f>
        <v>0</v>
      </c>
      <c r="K8" s="22"/>
      <c r="L8" s="23"/>
    </row>
    <row r="9" spans="1:12" x14ac:dyDescent="0.35">
      <c r="B9" s="24" t="s">
        <v>11</v>
      </c>
      <c r="C9" s="27"/>
      <c r="D9" s="115"/>
      <c r="E9" s="115"/>
      <c r="F9" s="115"/>
      <c r="G9" s="116"/>
      <c r="H9" s="116"/>
      <c r="I9" s="117"/>
      <c r="J9" s="28">
        <f>SUM(D9:I9)</f>
        <v>0</v>
      </c>
      <c r="K9" s="22"/>
      <c r="L9" s="23"/>
    </row>
    <row r="10" spans="1:12" x14ac:dyDescent="0.35">
      <c r="B10" s="29" t="s">
        <v>12</v>
      </c>
      <c r="C10" s="11"/>
      <c r="D10" s="30">
        <f t="shared" ref="D10:J10" si="0">SUM(D8:D9)</f>
        <v>0</v>
      </c>
      <c r="E10" s="30">
        <f t="shared" si="0"/>
        <v>0</v>
      </c>
      <c r="F10" s="30">
        <f t="shared" si="0"/>
        <v>0</v>
      </c>
      <c r="G10" s="30">
        <f t="shared" si="0"/>
        <v>0</v>
      </c>
      <c r="H10" s="30">
        <f t="shared" si="0"/>
        <v>0</v>
      </c>
      <c r="I10" s="31">
        <f t="shared" si="0"/>
        <v>0</v>
      </c>
      <c r="J10" s="31">
        <f t="shared" si="0"/>
        <v>0</v>
      </c>
      <c r="K10" s="22"/>
      <c r="L10" s="23"/>
    </row>
    <row r="11" spans="1:12" ht="7" customHeight="1" x14ac:dyDescent="0.35">
      <c r="B11" s="24"/>
      <c r="C11" s="11"/>
      <c r="D11" s="12"/>
      <c r="E11" s="12"/>
      <c r="F11" s="12"/>
      <c r="G11" s="12"/>
      <c r="H11" s="12"/>
      <c r="I11" s="32"/>
      <c r="J11" s="32"/>
      <c r="K11" s="22"/>
      <c r="L11" s="23"/>
    </row>
    <row r="12" spans="1:12" ht="13.75" customHeight="1" x14ac:dyDescent="0.35">
      <c r="B12" s="29" t="s">
        <v>13</v>
      </c>
      <c r="C12" s="11"/>
      <c r="D12" s="12"/>
      <c r="E12" s="12"/>
      <c r="F12" s="12"/>
      <c r="G12" s="12"/>
      <c r="H12" s="12"/>
      <c r="I12" s="32"/>
      <c r="J12" s="32"/>
      <c r="K12" s="22"/>
      <c r="L12" s="23"/>
    </row>
    <row r="13" spans="1:12" x14ac:dyDescent="0.35">
      <c r="B13" s="24" t="s">
        <v>14</v>
      </c>
      <c r="C13" s="11"/>
      <c r="D13" s="112"/>
      <c r="E13" s="112"/>
      <c r="F13" s="112"/>
      <c r="G13" s="113"/>
      <c r="H13" s="113"/>
      <c r="I13" s="114"/>
      <c r="J13" s="26">
        <f>SUM(D13:I13)</f>
        <v>0</v>
      </c>
      <c r="K13" s="22"/>
      <c r="L13" s="23"/>
    </row>
    <row r="14" spans="1:12" x14ac:dyDescent="0.35">
      <c r="B14" s="24" t="s">
        <v>15</v>
      </c>
      <c r="C14" s="11"/>
      <c r="D14" s="112"/>
      <c r="E14" s="112"/>
      <c r="F14" s="112"/>
      <c r="G14" s="113"/>
      <c r="H14" s="113"/>
      <c r="I14" s="114"/>
      <c r="J14" s="26">
        <f>SUM(D14:I14)</f>
        <v>0</v>
      </c>
      <c r="K14" s="22"/>
      <c r="L14" s="23"/>
    </row>
    <row r="15" spans="1:12" x14ac:dyDescent="0.35">
      <c r="B15" s="24" t="s">
        <v>16</v>
      </c>
      <c r="C15" s="11"/>
      <c r="D15" s="112"/>
      <c r="E15" s="112"/>
      <c r="F15" s="112"/>
      <c r="G15" s="113"/>
      <c r="H15" s="113"/>
      <c r="I15" s="114"/>
      <c r="J15" s="26">
        <f>SUM(D15:I15)</f>
        <v>0</v>
      </c>
      <c r="K15" s="22"/>
      <c r="L15" s="23"/>
    </row>
    <row r="16" spans="1:12" x14ac:dyDescent="0.35">
      <c r="B16" s="24" t="s">
        <v>17</v>
      </c>
      <c r="C16" s="11"/>
      <c r="D16" s="112"/>
      <c r="E16" s="112"/>
      <c r="F16" s="112"/>
      <c r="G16" s="113"/>
      <c r="H16" s="113"/>
      <c r="I16" s="114"/>
      <c r="J16" s="26">
        <f>SUM(D16:I16)</f>
        <v>0</v>
      </c>
      <c r="K16" s="22"/>
      <c r="L16" s="23"/>
    </row>
    <row r="17" spans="2:12" x14ac:dyDescent="0.35">
      <c r="B17" s="24" t="s">
        <v>13</v>
      </c>
      <c r="C17" s="11"/>
      <c r="D17" s="115"/>
      <c r="E17" s="115"/>
      <c r="F17" s="115"/>
      <c r="G17" s="116"/>
      <c r="H17" s="116"/>
      <c r="I17" s="117"/>
      <c r="J17" s="28">
        <f>SUM(D17:I17)</f>
        <v>0</v>
      </c>
      <c r="K17" s="22"/>
      <c r="L17" s="23"/>
    </row>
    <row r="18" spans="2:12" x14ac:dyDescent="0.35">
      <c r="B18" s="29" t="s">
        <v>18</v>
      </c>
      <c r="C18" s="11"/>
      <c r="D18" s="30">
        <f t="shared" ref="D18:I18" si="1">SUM(D13:D17)</f>
        <v>0</v>
      </c>
      <c r="E18" s="30">
        <f t="shared" si="1"/>
        <v>0</v>
      </c>
      <c r="F18" s="30">
        <f t="shared" si="1"/>
        <v>0</v>
      </c>
      <c r="G18" s="30">
        <f t="shared" si="1"/>
        <v>0</v>
      </c>
      <c r="H18" s="30">
        <f t="shared" si="1"/>
        <v>0</v>
      </c>
      <c r="I18" s="31">
        <f t="shared" si="1"/>
        <v>0</v>
      </c>
      <c r="J18" s="31">
        <f>SUM(J13:J17)</f>
        <v>0</v>
      </c>
      <c r="K18" s="22"/>
      <c r="L18" s="23"/>
    </row>
    <row r="19" spans="2:12" ht="7" customHeight="1" x14ac:dyDescent="0.35">
      <c r="B19" s="24"/>
      <c r="C19" s="11"/>
      <c r="D19" s="12"/>
      <c r="E19" s="12"/>
      <c r="F19" s="12"/>
      <c r="G19" s="12"/>
      <c r="H19" s="12"/>
      <c r="I19" s="32"/>
      <c r="J19" s="32"/>
      <c r="K19" s="22"/>
      <c r="L19" s="23"/>
    </row>
    <row r="20" spans="2:12" x14ac:dyDescent="0.35">
      <c r="B20" s="24" t="s">
        <v>19</v>
      </c>
      <c r="C20" s="11"/>
      <c r="D20" s="112"/>
      <c r="E20" s="112"/>
      <c r="F20" s="112"/>
      <c r="G20" s="113"/>
      <c r="H20" s="113"/>
      <c r="I20" s="114"/>
      <c r="J20" s="26">
        <f>SUM(D20:I20)</f>
        <v>0</v>
      </c>
      <c r="K20" s="22"/>
      <c r="L20" s="23"/>
    </row>
    <row r="21" spans="2:12" x14ac:dyDescent="0.35">
      <c r="B21" s="24" t="s">
        <v>71</v>
      </c>
      <c r="C21" s="11"/>
      <c r="D21" s="118"/>
      <c r="E21" s="118"/>
      <c r="F21" s="118"/>
      <c r="G21" s="119"/>
      <c r="H21" s="119"/>
      <c r="I21" s="120"/>
      <c r="J21" s="26">
        <f>SUM(D21:I21)</f>
        <v>0</v>
      </c>
      <c r="K21" s="22"/>
      <c r="L21" s="23"/>
    </row>
    <row r="22" spans="2:12" x14ac:dyDescent="0.35">
      <c r="B22" s="24" t="s">
        <v>20</v>
      </c>
      <c r="C22" s="11"/>
      <c r="D22" s="118"/>
      <c r="E22" s="118"/>
      <c r="F22" s="118"/>
      <c r="G22" s="119"/>
      <c r="H22" s="119"/>
      <c r="I22" s="120"/>
      <c r="J22" s="26">
        <f>SUM(D22:I22)</f>
        <v>0</v>
      </c>
      <c r="K22" s="22"/>
      <c r="L22" s="23"/>
    </row>
    <row r="23" spans="2:12" x14ac:dyDescent="0.35">
      <c r="B23" s="24" t="s">
        <v>21</v>
      </c>
      <c r="C23" s="11"/>
      <c r="D23" s="118"/>
      <c r="E23" s="118"/>
      <c r="F23" s="118"/>
      <c r="G23" s="119"/>
      <c r="H23" s="119"/>
      <c r="I23" s="120"/>
      <c r="J23" s="26">
        <f>SUM(D23:I23)</f>
        <v>0</v>
      </c>
      <c r="K23" s="22"/>
      <c r="L23" s="23"/>
    </row>
    <row r="24" spans="2:12" x14ac:dyDescent="0.35">
      <c r="B24" s="33" t="s">
        <v>22</v>
      </c>
      <c r="C24" s="11"/>
      <c r="D24" s="115"/>
      <c r="E24" s="115"/>
      <c r="F24" s="115"/>
      <c r="G24" s="116"/>
      <c r="H24" s="116"/>
      <c r="I24" s="117"/>
      <c r="J24" s="28">
        <f>SUM(D24:I24)</f>
        <v>0</v>
      </c>
      <c r="K24" s="22"/>
      <c r="L24" s="23"/>
    </row>
    <row r="25" spans="2:12" x14ac:dyDescent="0.35">
      <c r="B25" s="29" t="s">
        <v>23</v>
      </c>
      <c r="C25" s="34"/>
      <c r="D25" s="30">
        <f t="shared" ref="D25:H25" si="2">D10+D18+SUM(D20:D24)</f>
        <v>0</v>
      </c>
      <c r="E25" s="30">
        <f t="shared" si="2"/>
        <v>0</v>
      </c>
      <c r="F25" s="30">
        <f t="shared" si="2"/>
        <v>0</v>
      </c>
      <c r="G25" s="30">
        <f t="shared" si="2"/>
        <v>0</v>
      </c>
      <c r="H25" s="30">
        <f t="shared" si="2"/>
        <v>0</v>
      </c>
      <c r="I25" s="31">
        <f>I10+I18+SUM(I20:I24)</f>
        <v>0</v>
      </c>
      <c r="J25" s="31">
        <f>J10+J18+SUM(J20:J24)</f>
        <v>0</v>
      </c>
      <c r="K25" s="22"/>
      <c r="L25" s="23"/>
    </row>
    <row r="26" spans="2:12" ht="7" customHeight="1" x14ac:dyDescent="0.35">
      <c r="B26" s="24"/>
      <c r="C26" s="11"/>
      <c r="D26" s="12"/>
      <c r="E26" s="12"/>
      <c r="F26" s="12"/>
      <c r="G26" s="12"/>
      <c r="H26" s="12"/>
      <c r="I26" s="32"/>
      <c r="J26" s="32"/>
      <c r="K26" s="22"/>
      <c r="L26" s="23"/>
    </row>
    <row r="27" spans="2:12" x14ac:dyDescent="0.35">
      <c r="B27" s="29" t="s">
        <v>24</v>
      </c>
      <c r="C27" s="34"/>
      <c r="D27" s="112"/>
      <c r="E27" s="112"/>
      <c r="F27" s="112"/>
      <c r="G27" s="113"/>
      <c r="H27" s="113"/>
      <c r="I27" s="114"/>
      <c r="J27" s="87">
        <f>SUM(D27:I27)</f>
        <v>0</v>
      </c>
      <c r="K27" s="22"/>
      <c r="L27" s="23"/>
    </row>
    <row r="28" spans="2:12" x14ac:dyDescent="0.35">
      <c r="B28" s="11"/>
      <c r="C28" s="11"/>
      <c r="D28" s="35"/>
      <c r="E28" s="35"/>
      <c r="F28" s="35"/>
      <c r="G28" s="35"/>
      <c r="H28" s="35"/>
      <c r="I28" s="36"/>
      <c r="J28" s="37"/>
      <c r="K28" s="22"/>
      <c r="L28" s="23"/>
    </row>
    <row r="29" spans="2:12" x14ac:dyDescent="0.35">
      <c r="B29" s="38" t="s">
        <v>25</v>
      </c>
      <c r="C29" s="13"/>
      <c r="D29" s="30">
        <f>D25+D27</f>
        <v>0</v>
      </c>
      <c r="E29" s="30">
        <f t="shared" ref="E29:J29" si="3">E25+E27</f>
        <v>0</v>
      </c>
      <c r="F29" s="30">
        <f t="shared" si="3"/>
        <v>0</v>
      </c>
      <c r="G29" s="30">
        <f t="shared" si="3"/>
        <v>0</v>
      </c>
      <c r="H29" s="30">
        <f t="shared" si="3"/>
        <v>0</v>
      </c>
      <c r="I29" s="31">
        <f t="shared" si="3"/>
        <v>0</v>
      </c>
      <c r="J29" s="31">
        <f t="shared" si="3"/>
        <v>0</v>
      </c>
      <c r="K29" s="22"/>
      <c r="L29" s="23"/>
    </row>
    <row r="30" spans="2:12" x14ac:dyDescent="0.35">
      <c r="B30" s="39"/>
      <c r="C30" s="40"/>
      <c r="D30" s="35"/>
      <c r="E30" s="35"/>
      <c r="F30" s="35"/>
      <c r="G30" s="35"/>
      <c r="H30" s="35"/>
      <c r="I30" s="36"/>
      <c r="J30" s="37"/>
      <c r="K30" s="22"/>
      <c r="L30" s="23"/>
    </row>
    <row r="31" spans="2:12" ht="13.4" customHeight="1" x14ac:dyDescent="0.35">
      <c r="B31" s="11"/>
      <c r="C31" s="11"/>
      <c r="D31" s="12"/>
      <c r="E31" s="12"/>
      <c r="F31" s="12"/>
      <c r="G31" s="12"/>
      <c r="H31" s="12"/>
      <c r="I31" s="12"/>
      <c r="J31" s="11"/>
      <c r="K31" s="22"/>
      <c r="L31" s="23"/>
    </row>
    <row r="32" spans="2:12" ht="17.899999999999999" customHeight="1" x14ac:dyDescent="0.35">
      <c r="B32" s="41" t="s">
        <v>26</v>
      </c>
      <c r="C32" s="20"/>
      <c r="D32" s="42"/>
      <c r="E32" s="42"/>
      <c r="F32" s="42"/>
      <c r="G32" s="42"/>
      <c r="H32" s="42"/>
      <c r="I32" s="42"/>
      <c r="J32" s="21"/>
      <c r="K32" s="22"/>
      <c r="L32" s="23"/>
    </row>
    <row r="33" spans="1:12" ht="7" customHeight="1" x14ac:dyDescent="0.35">
      <c r="B33" s="24"/>
      <c r="C33" s="11"/>
      <c r="D33" s="12"/>
      <c r="E33" s="12"/>
      <c r="F33" s="12"/>
      <c r="G33" s="12"/>
      <c r="H33" s="12"/>
      <c r="I33" s="12"/>
      <c r="J33" s="32"/>
      <c r="K33" s="22"/>
      <c r="L33" s="23"/>
    </row>
    <row r="34" spans="1:12" x14ac:dyDescent="0.35">
      <c r="A34" s="4"/>
      <c r="B34" s="43" t="s">
        <v>68</v>
      </c>
      <c r="C34" s="11"/>
      <c r="D34" s="11"/>
      <c r="E34" s="11"/>
      <c r="F34" s="11"/>
      <c r="G34" s="11"/>
      <c r="H34" s="11"/>
      <c r="I34" s="11"/>
      <c r="J34" s="44"/>
      <c r="K34" s="22"/>
      <c r="L34" s="23"/>
    </row>
    <row r="35" spans="1:12" x14ac:dyDescent="0.35">
      <c r="A35" s="4"/>
      <c r="B35" s="24"/>
      <c r="C35" s="11"/>
      <c r="D35" s="11"/>
      <c r="E35" s="11"/>
      <c r="F35" s="11"/>
      <c r="G35" s="11"/>
      <c r="H35" s="11"/>
      <c r="I35" s="11"/>
      <c r="J35" s="44"/>
      <c r="K35" s="22"/>
      <c r="L35" s="23"/>
    </row>
    <row r="36" spans="1:12" x14ac:dyDescent="0.35">
      <c r="A36" s="4"/>
      <c r="B36" s="46" t="s">
        <v>27</v>
      </c>
      <c r="C36" s="11"/>
      <c r="D36" s="125" t="str">
        <f t="shared" ref="D36:I36" si="4">IF(D6=0,"",D6)</f>
        <v/>
      </c>
      <c r="E36" s="125" t="str">
        <f t="shared" si="4"/>
        <v/>
      </c>
      <c r="F36" s="125" t="str">
        <f t="shared" si="4"/>
        <v/>
      </c>
      <c r="G36" s="125" t="str">
        <f t="shared" si="4"/>
        <v/>
      </c>
      <c r="H36" s="125" t="str">
        <f t="shared" si="4"/>
        <v/>
      </c>
      <c r="I36" s="125" t="str">
        <f t="shared" si="4"/>
        <v/>
      </c>
      <c r="J36" s="47" t="s">
        <v>7</v>
      </c>
      <c r="K36" s="22"/>
      <c r="L36" s="23"/>
    </row>
    <row r="37" spans="1:12" x14ac:dyDescent="0.35">
      <c r="A37" s="4"/>
      <c r="B37" s="24" t="s">
        <v>28</v>
      </c>
      <c r="C37" s="11"/>
      <c r="D37" s="112"/>
      <c r="E37" s="112"/>
      <c r="F37" s="112"/>
      <c r="G37" s="113"/>
      <c r="H37" s="113"/>
      <c r="I37" s="114"/>
      <c r="J37" s="48">
        <f>SUM(D37:I37)</f>
        <v>0</v>
      </c>
      <c r="K37" s="22"/>
      <c r="L37" s="23"/>
    </row>
    <row r="38" spans="1:12" x14ac:dyDescent="0.35">
      <c r="A38" s="4"/>
      <c r="B38" s="24" t="s">
        <v>29</v>
      </c>
      <c r="C38" s="11"/>
      <c r="D38" s="112"/>
      <c r="E38" s="112"/>
      <c r="F38" s="112"/>
      <c r="G38" s="113"/>
      <c r="H38" s="113"/>
      <c r="I38" s="114"/>
      <c r="J38" s="48">
        <f>SUM(D38:I38)</f>
        <v>0</v>
      </c>
      <c r="K38" s="22"/>
      <c r="L38" s="23"/>
    </row>
    <row r="39" spans="1:12" x14ac:dyDescent="0.35">
      <c r="A39" s="4"/>
      <c r="B39" s="24" t="s">
        <v>13</v>
      </c>
      <c r="C39" s="11"/>
      <c r="D39" s="118"/>
      <c r="E39" s="118"/>
      <c r="F39" s="118"/>
      <c r="G39" s="119"/>
      <c r="H39" s="119"/>
      <c r="I39" s="120"/>
      <c r="J39" s="48">
        <f>SUM(D39:I39)</f>
        <v>0</v>
      </c>
      <c r="K39" s="22"/>
      <c r="L39" s="23"/>
    </row>
    <row r="40" spans="1:12" x14ac:dyDescent="0.35">
      <c r="A40" s="4"/>
      <c r="B40" s="24" t="s">
        <v>30</v>
      </c>
      <c r="C40" s="11"/>
      <c r="D40" s="115"/>
      <c r="E40" s="115"/>
      <c r="F40" s="115"/>
      <c r="G40" s="116"/>
      <c r="H40" s="116"/>
      <c r="I40" s="117"/>
      <c r="J40" s="28">
        <f>SUM(D40:I40)</f>
        <v>0</v>
      </c>
      <c r="K40" s="22"/>
      <c r="L40" s="23"/>
    </row>
    <row r="41" spans="1:12" x14ac:dyDescent="0.35">
      <c r="A41" s="4"/>
      <c r="B41" s="45" t="s">
        <v>31</v>
      </c>
      <c r="C41" s="49"/>
      <c r="D41" s="12">
        <f t="shared" ref="D41:J41" si="5">SUM(D37:D40)</f>
        <v>0</v>
      </c>
      <c r="E41" s="12">
        <f t="shared" si="5"/>
        <v>0</v>
      </c>
      <c r="F41" s="12">
        <f t="shared" si="5"/>
        <v>0</v>
      </c>
      <c r="G41" s="12">
        <f t="shared" si="5"/>
        <v>0</v>
      </c>
      <c r="H41" s="12">
        <f t="shared" si="5"/>
        <v>0</v>
      </c>
      <c r="I41" s="12">
        <f t="shared" si="5"/>
        <v>0</v>
      </c>
      <c r="J41" s="151">
        <f t="shared" si="5"/>
        <v>0</v>
      </c>
      <c r="K41" s="22"/>
      <c r="L41" s="23"/>
    </row>
    <row r="42" spans="1:12" ht="7.5" customHeight="1" x14ac:dyDescent="0.35">
      <c r="A42" s="4"/>
      <c r="B42" s="45"/>
      <c r="C42" s="49"/>
      <c r="D42" s="11"/>
      <c r="E42" s="11"/>
      <c r="F42" s="11"/>
      <c r="G42" s="11"/>
      <c r="H42" s="11"/>
      <c r="I42" s="11"/>
      <c r="J42" s="44"/>
      <c r="K42" s="22"/>
      <c r="L42" s="23"/>
    </row>
    <row r="43" spans="1:12" x14ac:dyDescent="0.35">
      <c r="A43" s="4"/>
      <c r="B43" s="24"/>
      <c r="C43" s="50" t="s">
        <v>32</v>
      </c>
      <c r="D43" s="11"/>
      <c r="E43" s="11"/>
      <c r="F43" s="11"/>
      <c r="G43" s="11"/>
      <c r="H43" s="11"/>
      <c r="I43" s="11"/>
      <c r="J43" s="44"/>
      <c r="K43" s="22"/>
      <c r="L43" s="23"/>
    </row>
    <row r="44" spans="1:12" x14ac:dyDescent="0.35">
      <c r="A44" s="4"/>
      <c r="B44" s="24" t="s">
        <v>33</v>
      </c>
      <c r="C44" s="124"/>
      <c r="D44" s="51">
        <f t="shared" ref="D44:I44" si="6">IF(D45&gt;0,0,D41*$C$44)</f>
        <v>0</v>
      </c>
      <c r="E44" s="52">
        <f t="shared" si="6"/>
        <v>0</v>
      </c>
      <c r="F44" s="52">
        <f t="shared" si="6"/>
        <v>0</v>
      </c>
      <c r="G44" s="52">
        <f t="shared" si="6"/>
        <v>0</v>
      </c>
      <c r="H44" s="52">
        <f t="shared" si="6"/>
        <v>0</v>
      </c>
      <c r="I44" s="53">
        <f t="shared" si="6"/>
        <v>0</v>
      </c>
      <c r="J44" s="54">
        <f>SUM(D44:I44)</f>
        <v>0</v>
      </c>
      <c r="K44" s="22"/>
      <c r="L44" s="23"/>
    </row>
    <row r="45" spans="1:12" x14ac:dyDescent="0.35">
      <c r="A45" s="4"/>
      <c r="B45" s="24" t="s">
        <v>34</v>
      </c>
      <c r="C45" s="55"/>
      <c r="D45" s="115"/>
      <c r="E45" s="115"/>
      <c r="F45" s="115"/>
      <c r="G45" s="116"/>
      <c r="H45" s="121"/>
      <c r="I45" s="122"/>
      <c r="J45" s="56">
        <f>SUM(D45:I45)</f>
        <v>0</v>
      </c>
      <c r="K45" s="22"/>
      <c r="L45" s="23"/>
    </row>
    <row r="46" spans="1:12" x14ac:dyDescent="0.35">
      <c r="B46" s="24"/>
      <c r="C46" s="11"/>
      <c r="D46" s="12"/>
      <c r="E46" s="12"/>
      <c r="F46" s="12"/>
      <c r="G46" s="12"/>
      <c r="H46" s="12"/>
      <c r="I46" s="12"/>
      <c r="J46" s="21"/>
      <c r="K46" s="22"/>
      <c r="L46" s="23"/>
    </row>
    <row r="47" spans="1:12" x14ac:dyDescent="0.35">
      <c r="B47" s="57" t="s">
        <v>35</v>
      </c>
      <c r="C47" s="40"/>
      <c r="D47" s="58">
        <f>D44+D45</f>
        <v>0</v>
      </c>
      <c r="E47" s="58">
        <f t="shared" ref="E47:I47" si="7">E44+E45</f>
        <v>0</v>
      </c>
      <c r="F47" s="58">
        <f t="shared" si="7"/>
        <v>0</v>
      </c>
      <c r="G47" s="58">
        <f t="shared" si="7"/>
        <v>0</v>
      </c>
      <c r="H47" s="58">
        <f t="shared" si="7"/>
        <v>0</v>
      </c>
      <c r="I47" s="58">
        <f t="shared" si="7"/>
        <v>0</v>
      </c>
      <c r="J47" s="59">
        <f>SUM(J44:J45)</f>
        <v>0</v>
      </c>
      <c r="K47" s="22"/>
      <c r="L47" s="23"/>
    </row>
    <row r="48" spans="1:12" ht="13.4" customHeight="1" x14ac:dyDescent="0.35">
      <c r="B48" s="11"/>
      <c r="C48" s="11"/>
      <c r="D48" s="30"/>
      <c r="E48" s="30"/>
      <c r="F48" s="30"/>
      <c r="G48" s="30"/>
      <c r="H48" s="30"/>
      <c r="I48" s="30"/>
      <c r="J48" s="30"/>
      <c r="K48" s="22"/>
      <c r="L48" s="23"/>
    </row>
    <row r="49" spans="1:15" s="64" customFormat="1" x14ac:dyDescent="0.35">
      <c r="A49" s="13"/>
      <c r="B49" s="60" t="s">
        <v>36</v>
      </c>
      <c r="C49" s="19"/>
      <c r="D49" s="61" t="str">
        <f t="shared" ref="D49:I49" si="8">IF(D6=0,"",D6)</f>
        <v/>
      </c>
      <c r="E49" s="61" t="str">
        <f t="shared" si="8"/>
        <v/>
      </c>
      <c r="F49" s="61" t="str">
        <f t="shared" si="8"/>
        <v/>
      </c>
      <c r="G49" s="61" t="str">
        <f t="shared" si="8"/>
        <v/>
      </c>
      <c r="H49" s="61" t="str">
        <f t="shared" si="8"/>
        <v/>
      </c>
      <c r="I49" s="61" t="str">
        <f t="shared" si="8"/>
        <v/>
      </c>
      <c r="J49" s="62" t="s">
        <v>7</v>
      </c>
      <c r="K49" s="22"/>
      <c r="L49" s="63"/>
    </row>
    <row r="50" spans="1:15" x14ac:dyDescent="0.35">
      <c r="B50" s="65" t="s">
        <v>1</v>
      </c>
      <c r="C50" s="66"/>
      <c r="D50" s="49">
        <f t="shared" ref="D50:J50" si="9">(D10+D18+D20+D24+D47)</f>
        <v>0</v>
      </c>
      <c r="E50" s="49">
        <f t="shared" si="9"/>
        <v>0</v>
      </c>
      <c r="F50" s="49">
        <f t="shared" si="9"/>
        <v>0</v>
      </c>
      <c r="G50" s="49">
        <f t="shared" si="9"/>
        <v>0</v>
      </c>
      <c r="H50" s="49">
        <f t="shared" si="9"/>
        <v>0</v>
      </c>
      <c r="I50" s="67">
        <f t="shared" si="9"/>
        <v>0</v>
      </c>
      <c r="J50" s="48">
        <f t="shared" si="9"/>
        <v>0</v>
      </c>
      <c r="K50" s="22"/>
      <c r="L50" s="23"/>
    </row>
    <row r="51" spans="1:15" x14ac:dyDescent="0.35">
      <c r="B51" s="33" t="s">
        <v>37</v>
      </c>
      <c r="C51" s="10"/>
      <c r="D51" s="112"/>
      <c r="E51" s="112"/>
      <c r="F51" s="112"/>
      <c r="G51" s="113"/>
      <c r="H51" s="113"/>
      <c r="I51" s="113"/>
      <c r="J51" s="68">
        <f>SUM(D51:I51)</f>
        <v>0</v>
      </c>
      <c r="K51" s="22"/>
      <c r="L51" s="23"/>
      <c r="O51" s="4"/>
    </row>
    <row r="52" spans="1:15" ht="13" x14ac:dyDescent="0.3">
      <c r="B52" s="43" t="s">
        <v>38</v>
      </c>
      <c r="C52" s="10"/>
      <c r="D52" s="49">
        <f t="shared" ref="D52:I52" si="10">(D21+D23+D27-D47)-D51</f>
        <v>0</v>
      </c>
      <c r="E52" s="49">
        <f t="shared" si="10"/>
        <v>0</v>
      </c>
      <c r="F52" s="49">
        <f t="shared" si="10"/>
        <v>0</v>
      </c>
      <c r="G52" s="49">
        <f t="shared" si="10"/>
        <v>0</v>
      </c>
      <c r="H52" s="49">
        <f t="shared" si="10"/>
        <v>0</v>
      </c>
      <c r="I52" s="49">
        <f t="shared" si="10"/>
        <v>0</v>
      </c>
      <c r="J52" s="69">
        <f>SUM(D52:I52)</f>
        <v>0</v>
      </c>
      <c r="K52" s="23"/>
      <c r="L52" s="23"/>
    </row>
    <row r="53" spans="1:15" x14ac:dyDescent="0.35">
      <c r="B53" s="70" t="s">
        <v>39</v>
      </c>
      <c r="C53" s="71"/>
      <c r="D53" s="58">
        <f t="shared" ref="D53:H53" si="11">SUM(D50:D52)</f>
        <v>0</v>
      </c>
      <c r="E53" s="58">
        <f t="shared" si="11"/>
        <v>0</v>
      </c>
      <c r="F53" s="58">
        <f t="shared" si="11"/>
        <v>0</v>
      </c>
      <c r="G53" s="58">
        <f t="shared" si="11"/>
        <v>0</v>
      </c>
      <c r="H53" s="58">
        <f t="shared" si="11"/>
        <v>0</v>
      </c>
      <c r="I53" s="58">
        <f>SUM(I50:I52)</f>
        <v>0</v>
      </c>
      <c r="J53" s="59">
        <f>SUM(J50:J52)</f>
        <v>0</v>
      </c>
      <c r="K53" s="22"/>
      <c r="L53" s="23"/>
    </row>
    <row r="54" spans="1:15" ht="13.4" customHeight="1" x14ac:dyDescent="0.35">
      <c r="B54" s="13"/>
      <c r="C54" s="13"/>
      <c r="D54" s="30"/>
      <c r="E54" s="30"/>
      <c r="F54" s="30"/>
      <c r="G54" s="30"/>
      <c r="H54" s="30"/>
      <c r="I54" s="30"/>
      <c r="J54" s="30"/>
      <c r="K54" s="22"/>
      <c r="L54" s="23"/>
    </row>
    <row r="55" spans="1:15" x14ac:dyDescent="0.35">
      <c r="B55" s="60" t="s">
        <v>40</v>
      </c>
      <c r="C55" s="72"/>
      <c r="D55" s="61" t="str">
        <f t="shared" ref="D55:I55" si="12">IF(D6=0,"",D6)</f>
        <v/>
      </c>
      <c r="E55" s="61" t="str">
        <f t="shared" si="12"/>
        <v/>
      </c>
      <c r="F55" s="61" t="str">
        <f t="shared" si="12"/>
        <v/>
      </c>
      <c r="G55" s="61" t="str">
        <f t="shared" si="12"/>
        <v/>
      </c>
      <c r="H55" s="61" t="str">
        <f t="shared" si="12"/>
        <v/>
      </c>
      <c r="I55" s="61" t="str">
        <f t="shared" si="12"/>
        <v/>
      </c>
      <c r="J55" s="62" t="s">
        <v>7</v>
      </c>
      <c r="K55" s="22"/>
      <c r="L55" s="23"/>
    </row>
    <row r="56" spans="1:15" x14ac:dyDescent="0.35">
      <c r="B56" s="24" t="s">
        <v>65</v>
      </c>
      <c r="C56" s="13"/>
      <c r="D56" s="123"/>
      <c r="E56" s="112"/>
      <c r="F56" s="112"/>
      <c r="G56" s="112"/>
      <c r="H56" s="113"/>
      <c r="I56" s="113"/>
      <c r="J56" s="73">
        <f>SUM(D56:I56)</f>
        <v>0</v>
      </c>
      <c r="K56" s="22"/>
      <c r="L56" s="23"/>
    </row>
    <row r="57" spans="1:15" ht="15" thickBot="1" x14ac:dyDescent="0.4">
      <c r="B57" s="33" t="s">
        <v>41</v>
      </c>
      <c r="C57" s="10"/>
      <c r="D57" s="74"/>
      <c r="E57" s="74"/>
      <c r="F57" s="74"/>
      <c r="G57" s="74"/>
      <c r="H57" s="74"/>
      <c r="I57" s="74"/>
      <c r="J57" s="75">
        <f>IF(J52&lt;0,0,J52)</f>
        <v>0</v>
      </c>
      <c r="L57" s="23"/>
    </row>
    <row r="58" spans="1:15" ht="14.5" customHeight="1" thickTop="1" x14ac:dyDescent="0.35">
      <c r="B58" s="70" t="s">
        <v>42</v>
      </c>
      <c r="C58" s="76"/>
      <c r="D58" s="77"/>
      <c r="E58" s="77"/>
      <c r="F58" s="77"/>
      <c r="G58" s="77"/>
      <c r="H58" s="77"/>
      <c r="I58" s="78"/>
      <c r="J58" s="79">
        <f>J57-J56</f>
        <v>0</v>
      </c>
      <c r="K58" s="22"/>
      <c r="L58" s="23"/>
    </row>
    <row r="59" spans="1:15" x14ac:dyDescent="0.35">
      <c r="B59" s="10"/>
      <c r="C59" s="80"/>
      <c r="D59" s="81"/>
      <c r="E59" s="82"/>
      <c r="F59" s="126" t="s">
        <v>43</v>
      </c>
      <c r="G59" s="82" t="s">
        <v>44</v>
      </c>
      <c r="H59" s="82"/>
      <c r="K59" s="22"/>
      <c r="L59" s="83"/>
    </row>
    <row r="60" spans="1:15" s="9" customFormat="1" x14ac:dyDescent="0.35">
      <c r="A60" s="10"/>
      <c r="B60" s="10"/>
      <c r="C60" s="80"/>
      <c r="D60" s="81"/>
      <c r="E60" s="81"/>
      <c r="G60" s="82" t="s">
        <v>45</v>
      </c>
      <c r="H60" s="82"/>
      <c r="K60" s="22"/>
      <c r="L60" s="84"/>
    </row>
    <row r="61" spans="1:15" s="4" customFormat="1" ht="6.65" customHeight="1" x14ac:dyDescent="0.35">
      <c r="A61" s="10"/>
      <c r="B61" s="150"/>
      <c r="C61" s="10"/>
      <c r="D61" s="10"/>
      <c r="E61" s="85"/>
      <c r="F61" s="86"/>
      <c r="G61" s="85"/>
      <c r="H61" s="85"/>
      <c r="I61" s="85"/>
      <c r="J61" s="85"/>
      <c r="K61" s="149"/>
      <c r="L61" s="88"/>
    </row>
    <row r="62" spans="1:15" s="9" customFormat="1" x14ac:dyDescent="0.35">
      <c r="A62" s="7"/>
      <c r="B62" s="41" t="s">
        <v>46</v>
      </c>
      <c r="C62" s="20"/>
      <c r="D62" s="89"/>
      <c r="E62" s="89"/>
      <c r="F62" s="90"/>
      <c r="G62" s="90"/>
      <c r="H62" s="90"/>
      <c r="I62" s="90"/>
      <c r="J62" s="91"/>
      <c r="K62" s="22"/>
      <c r="L62" s="84"/>
    </row>
    <row r="63" spans="1:15" ht="7" customHeight="1" x14ac:dyDescent="0.35">
      <c r="B63" s="24"/>
      <c r="C63" s="11"/>
      <c r="D63" s="12"/>
      <c r="E63" s="12"/>
      <c r="F63" s="92"/>
      <c r="G63" s="92"/>
      <c r="H63" s="92"/>
      <c r="I63" s="92"/>
      <c r="J63" s="93"/>
      <c r="K63" s="22"/>
      <c r="L63" s="23"/>
    </row>
    <row r="64" spans="1:15" s="9" customFormat="1" x14ac:dyDescent="0.35">
      <c r="A64" s="10"/>
      <c r="B64" s="94" t="s">
        <v>47</v>
      </c>
      <c r="C64" s="95"/>
      <c r="D64" s="95"/>
      <c r="E64" s="25"/>
      <c r="F64" s="96"/>
      <c r="G64" s="96"/>
      <c r="H64" s="96"/>
      <c r="I64" s="96"/>
      <c r="J64" s="97"/>
      <c r="K64" s="22"/>
      <c r="L64" s="84"/>
    </row>
    <row r="65" spans="1:12" x14ac:dyDescent="0.35">
      <c r="B65" s="98" t="s">
        <v>48</v>
      </c>
      <c r="C65" s="11"/>
      <c r="D65" s="11"/>
      <c r="E65" s="49">
        <f>-J50</f>
        <v>0</v>
      </c>
      <c r="F65" s="99"/>
      <c r="G65" s="96"/>
      <c r="H65" s="96"/>
      <c r="I65" s="96"/>
      <c r="J65" s="97"/>
      <c r="K65" s="22"/>
      <c r="L65" s="23"/>
    </row>
    <row r="66" spans="1:12" x14ac:dyDescent="0.35">
      <c r="B66" s="46" t="s">
        <v>49</v>
      </c>
      <c r="C66" s="11"/>
      <c r="D66" s="11"/>
      <c r="E66" s="100">
        <f>SUM(E64:E65)</f>
        <v>0</v>
      </c>
      <c r="F66" s="99"/>
      <c r="G66" s="96"/>
      <c r="H66" s="96"/>
      <c r="I66" s="96"/>
      <c r="J66" s="97"/>
      <c r="K66" s="22"/>
      <c r="L66" s="23"/>
    </row>
    <row r="67" spans="1:12" s="4" customFormat="1" ht="6.65" customHeight="1" x14ac:dyDescent="0.35">
      <c r="A67" s="10"/>
      <c r="B67" s="38"/>
      <c r="C67" s="10"/>
      <c r="D67" s="10"/>
      <c r="E67" s="85"/>
      <c r="F67" s="86"/>
      <c r="G67" s="85"/>
      <c r="H67" s="85"/>
      <c r="I67" s="85"/>
      <c r="J67" s="87"/>
      <c r="K67" s="22"/>
      <c r="L67" s="88"/>
    </row>
    <row r="68" spans="1:12" s="9" customFormat="1" x14ac:dyDescent="0.35">
      <c r="A68" s="7"/>
      <c r="B68" s="147" t="s">
        <v>50</v>
      </c>
      <c r="C68" s="40" t="s">
        <v>69</v>
      </c>
      <c r="D68" s="58"/>
      <c r="E68" s="58"/>
      <c r="F68" s="101"/>
      <c r="G68" s="101"/>
      <c r="H68" s="101"/>
      <c r="I68" s="101"/>
      <c r="J68" s="102"/>
      <c r="K68" s="22"/>
      <c r="L68" s="84"/>
    </row>
    <row r="69" spans="1:12" s="11" customFormat="1" x14ac:dyDescent="0.35">
      <c r="A69" s="80"/>
      <c r="B69" s="13"/>
      <c r="C69" s="95"/>
      <c r="D69" s="10"/>
      <c r="E69" s="103"/>
      <c r="F69" s="104"/>
      <c r="G69" s="30"/>
      <c r="H69" s="30"/>
      <c r="I69" s="30"/>
      <c r="J69" s="30"/>
      <c r="K69"/>
    </row>
    <row r="70" spans="1:12" x14ac:dyDescent="0.35">
      <c r="B70" s="23"/>
      <c r="C70" s="23"/>
      <c r="D70" s="23"/>
      <c r="E70" s="23"/>
      <c r="F70" s="23"/>
      <c r="G70" s="23"/>
      <c r="H70" s="23"/>
      <c r="I70" s="23"/>
      <c r="J70" s="23"/>
      <c r="K70" s="105"/>
    </row>
    <row r="71" spans="1:12" x14ac:dyDescent="0.35">
      <c r="B71" s="23"/>
      <c r="C71" s="23"/>
      <c r="D71" s="23"/>
      <c r="E71" s="106"/>
      <c r="F71" s="23"/>
      <c r="G71" s="23"/>
      <c r="H71" s="23"/>
      <c r="I71" s="23"/>
      <c r="J71" s="23"/>
    </row>
    <row r="72" spans="1:12" x14ac:dyDescent="0.35">
      <c r="B72" s="23"/>
      <c r="C72" s="23"/>
      <c r="D72" s="23"/>
      <c r="E72" s="106"/>
      <c r="F72" s="23"/>
      <c r="G72" s="23"/>
      <c r="H72" s="23"/>
      <c r="I72" s="23"/>
      <c r="J72" s="23"/>
    </row>
    <row r="73" spans="1:12" x14ac:dyDescent="0.35">
      <c r="B73" s="23"/>
      <c r="C73" s="23"/>
      <c r="D73" s="23"/>
      <c r="E73" s="106"/>
      <c r="F73" s="107"/>
      <c r="G73" s="107"/>
      <c r="H73" s="107"/>
      <c r="I73" s="107"/>
      <c r="J73" s="107"/>
    </row>
    <row r="74" spans="1:12" x14ac:dyDescent="0.35">
      <c r="B74" s="107"/>
      <c r="C74" s="107"/>
      <c r="D74" s="107"/>
      <c r="E74" s="106"/>
      <c r="F74" s="23"/>
      <c r="G74" s="23"/>
      <c r="H74" s="23"/>
      <c r="I74" s="23"/>
      <c r="J74" s="23"/>
    </row>
    <row r="75" spans="1:12" s="108" customFormat="1" x14ac:dyDescent="0.35">
      <c r="A75" s="80"/>
      <c r="B75" s="23"/>
      <c r="C75" s="23"/>
      <c r="D75" s="23"/>
      <c r="E75" s="106"/>
      <c r="F75" s="23"/>
      <c r="G75" s="23"/>
      <c r="H75" s="23"/>
      <c r="I75" s="23"/>
      <c r="J75" s="23"/>
      <c r="K75"/>
    </row>
    <row r="76" spans="1:12" x14ac:dyDescent="0.35">
      <c r="B76" s="23"/>
      <c r="C76" s="23"/>
      <c r="D76" s="23"/>
      <c r="E76" s="106"/>
      <c r="F76" s="107"/>
      <c r="G76" s="107"/>
      <c r="H76" s="107"/>
      <c r="I76" s="107"/>
      <c r="J76" s="107"/>
    </row>
    <row r="77" spans="1:12" x14ac:dyDescent="0.35">
      <c r="B77" s="107"/>
      <c r="C77" s="107"/>
      <c r="D77" s="107"/>
      <c r="E77" s="106"/>
      <c r="F77" s="23"/>
      <c r="G77" s="23"/>
      <c r="H77" s="23"/>
      <c r="I77" s="23"/>
      <c r="J77" s="23"/>
    </row>
    <row r="78" spans="1:12" s="108" customFormat="1" x14ac:dyDescent="0.35">
      <c r="A78" s="80"/>
      <c r="B78" s="23"/>
      <c r="C78" s="23"/>
      <c r="D78" s="23"/>
      <c r="E78" s="23"/>
      <c r="F78" s="23"/>
      <c r="G78" s="23"/>
      <c r="H78" s="23"/>
      <c r="I78" s="23"/>
      <c r="J78" s="23"/>
      <c r="K78"/>
    </row>
    <row r="79" spans="1:12" x14ac:dyDescent="0.35">
      <c r="B79" s="23"/>
      <c r="C79" s="23"/>
      <c r="D79" s="23"/>
      <c r="E79" s="23"/>
      <c r="F79" s="23"/>
      <c r="G79" s="23"/>
      <c r="H79" s="23"/>
      <c r="I79" s="23"/>
      <c r="J79" s="23"/>
    </row>
    <row r="80" spans="1:12" x14ac:dyDescent="0.35">
      <c r="B80" s="23"/>
      <c r="C80" s="23"/>
      <c r="D80" s="23"/>
      <c r="E80" s="23"/>
      <c r="F80" s="23"/>
      <c r="G80" s="23"/>
      <c r="H80" s="23"/>
      <c r="I80" s="23"/>
      <c r="J80" s="23"/>
    </row>
    <row r="81" spans="1:11" x14ac:dyDescent="0.35">
      <c r="B81" s="23"/>
      <c r="C81" s="23"/>
      <c r="D81" s="23"/>
      <c r="E81" s="23"/>
      <c r="F81" s="107"/>
      <c r="G81" s="107"/>
      <c r="H81" s="107"/>
      <c r="I81" s="107"/>
      <c r="J81" s="107"/>
    </row>
    <row r="82" spans="1:11" x14ac:dyDescent="0.35">
      <c r="B82" s="107"/>
      <c r="C82" s="107"/>
      <c r="D82" s="107"/>
      <c r="E82" s="107"/>
      <c r="F82" s="23"/>
      <c r="G82" s="23"/>
      <c r="H82" s="23"/>
      <c r="I82" s="23"/>
      <c r="J82" s="23"/>
    </row>
    <row r="83" spans="1:11" s="108" customFormat="1" x14ac:dyDescent="0.35">
      <c r="A83" s="80"/>
      <c r="B83" s="23"/>
      <c r="C83" s="23"/>
      <c r="D83" s="23"/>
      <c r="E83" s="23"/>
      <c r="F83" s="23"/>
      <c r="G83" s="23"/>
      <c r="H83" s="23"/>
      <c r="I83" s="23"/>
      <c r="J83" s="23"/>
      <c r="K83"/>
    </row>
    <row r="84" spans="1:11" x14ac:dyDescent="0.35">
      <c r="B84" s="23"/>
      <c r="C84" s="23"/>
      <c r="D84" s="23"/>
      <c r="E84" s="23"/>
      <c r="F84" s="23"/>
      <c r="G84" s="23"/>
      <c r="H84" s="23"/>
      <c r="I84" s="23"/>
      <c r="J84" s="23"/>
    </row>
    <row r="85" spans="1:11" x14ac:dyDescent="0.35">
      <c r="B85" s="23"/>
      <c r="C85" s="23"/>
      <c r="D85" s="23"/>
      <c r="E85" s="23"/>
      <c r="F85" s="107"/>
      <c r="G85" s="107"/>
      <c r="H85" s="107"/>
      <c r="I85" s="107"/>
      <c r="J85" s="107"/>
    </row>
    <row r="86" spans="1:11" x14ac:dyDescent="0.35">
      <c r="B86" s="107"/>
      <c r="C86" s="107"/>
      <c r="D86" s="107"/>
      <c r="E86" s="107"/>
      <c r="F86" s="23"/>
      <c r="G86" s="23"/>
      <c r="H86" s="23"/>
      <c r="I86" s="23"/>
      <c r="J86" s="23"/>
    </row>
    <row r="87" spans="1:11" s="108" customFormat="1" x14ac:dyDescent="0.35">
      <c r="A87" s="80"/>
      <c r="B87" s="23"/>
      <c r="C87" s="23"/>
      <c r="D87" s="23"/>
      <c r="E87" s="23"/>
      <c r="F87" s="23"/>
      <c r="G87" s="23"/>
      <c r="H87" s="23"/>
      <c r="I87" s="23"/>
      <c r="J87" s="23"/>
      <c r="K87"/>
    </row>
    <row r="88" spans="1:11" x14ac:dyDescent="0.35">
      <c r="B88" s="23"/>
      <c r="C88" s="23"/>
      <c r="D88" s="23"/>
      <c r="E88" s="23"/>
      <c r="F88" s="23"/>
      <c r="G88" s="23"/>
      <c r="H88" s="23"/>
      <c r="I88" s="23"/>
      <c r="J88" s="23"/>
    </row>
    <row r="89" spans="1:11" x14ac:dyDescent="0.35">
      <c r="B89" s="23"/>
      <c r="C89" s="23"/>
      <c r="D89" s="23"/>
      <c r="E89" s="23"/>
      <c r="F89" s="23"/>
      <c r="G89" s="23"/>
      <c r="H89" s="23"/>
      <c r="I89" s="23"/>
      <c r="J89" s="23"/>
    </row>
    <row r="90" spans="1:11" x14ac:dyDescent="0.35">
      <c r="B90" s="23"/>
      <c r="C90" s="23"/>
      <c r="D90" s="23"/>
      <c r="E90" s="23"/>
      <c r="F90" s="23"/>
      <c r="G90" s="23"/>
      <c r="H90" s="23"/>
      <c r="I90" s="23"/>
      <c r="J90" s="23"/>
    </row>
    <row r="91" spans="1:11" x14ac:dyDescent="0.35">
      <c r="B91" s="23"/>
      <c r="C91" s="23"/>
      <c r="D91" s="23"/>
      <c r="E91" s="23"/>
      <c r="F91" s="23"/>
      <c r="G91" s="23"/>
      <c r="H91" s="23"/>
      <c r="I91" s="23"/>
      <c r="J91" s="23"/>
    </row>
    <row r="92" spans="1:11" x14ac:dyDescent="0.35">
      <c r="B92" s="23"/>
      <c r="C92" s="23"/>
      <c r="D92" s="23"/>
      <c r="E92" s="23"/>
      <c r="F92" s="23"/>
      <c r="G92" s="23"/>
      <c r="H92" s="23"/>
      <c r="I92" s="23"/>
      <c r="J92" s="23"/>
    </row>
    <row r="93" spans="1:11" x14ac:dyDescent="0.35">
      <c r="B93" s="23"/>
      <c r="C93" s="23"/>
      <c r="D93" s="23"/>
      <c r="E93" s="23"/>
      <c r="F93" s="23"/>
      <c r="G93" s="23"/>
      <c r="H93" s="23"/>
      <c r="I93" s="23"/>
      <c r="J93" s="23"/>
    </row>
    <row r="94" spans="1:11" x14ac:dyDescent="0.35">
      <c r="B94" s="23"/>
      <c r="C94" s="23"/>
      <c r="D94" s="23"/>
      <c r="E94" s="23"/>
      <c r="F94" s="23"/>
      <c r="G94" s="23"/>
      <c r="H94" s="23"/>
      <c r="I94" s="23"/>
      <c r="J94" s="23"/>
    </row>
    <row r="95" spans="1:11" x14ac:dyDescent="0.35">
      <c r="B95" s="23"/>
      <c r="C95" s="23"/>
      <c r="D95" s="23"/>
      <c r="E95" s="23"/>
      <c r="F95" s="23"/>
      <c r="G95" s="23"/>
      <c r="H95" s="23"/>
      <c r="I95" s="23"/>
      <c r="J95" s="23"/>
    </row>
    <row r="96" spans="1:11" x14ac:dyDescent="0.35">
      <c r="B96" s="23"/>
      <c r="C96" s="23"/>
      <c r="D96" s="23"/>
      <c r="E96" s="23"/>
      <c r="F96" s="23"/>
      <c r="G96" s="23"/>
      <c r="H96" s="23"/>
      <c r="I96" s="23"/>
      <c r="J96" s="23"/>
    </row>
    <row r="97" spans="2:10" x14ac:dyDescent="0.35">
      <c r="B97" s="23"/>
      <c r="C97" s="23"/>
      <c r="D97" s="23"/>
      <c r="E97" s="23"/>
      <c r="F97" s="23"/>
      <c r="G97" s="23"/>
      <c r="H97" s="23"/>
      <c r="I97" s="23"/>
      <c r="J97" s="23"/>
    </row>
    <row r="98" spans="2:10" x14ac:dyDescent="0.35">
      <c r="B98" s="23"/>
      <c r="C98" s="23"/>
      <c r="D98" s="23"/>
      <c r="E98" s="23"/>
      <c r="F98" s="23"/>
      <c r="G98" s="23"/>
      <c r="H98" s="23"/>
      <c r="I98" s="23"/>
      <c r="J98" s="23"/>
    </row>
    <row r="99" spans="2:10" x14ac:dyDescent="0.35">
      <c r="B99" s="23"/>
      <c r="C99" s="23"/>
      <c r="D99" s="23"/>
      <c r="E99" s="23"/>
      <c r="F99" s="23"/>
      <c r="G99" s="23"/>
      <c r="H99" s="23"/>
      <c r="I99" s="23"/>
      <c r="J99" s="23"/>
    </row>
    <row r="100" spans="2:10" x14ac:dyDescent="0.35">
      <c r="B100" s="23"/>
      <c r="C100" s="23"/>
      <c r="D100" s="23"/>
      <c r="E100" s="23"/>
      <c r="F100" s="23"/>
      <c r="G100" s="23"/>
      <c r="H100" s="23"/>
      <c r="I100" s="23"/>
      <c r="J100" s="23"/>
    </row>
    <row r="101" spans="2:10" x14ac:dyDescent="0.35">
      <c r="B101" s="23"/>
      <c r="C101" s="23"/>
      <c r="D101" s="23"/>
      <c r="E101" s="23"/>
      <c r="F101" s="23"/>
      <c r="G101" s="23"/>
      <c r="H101" s="23"/>
      <c r="I101" s="23"/>
      <c r="J101" s="23"/>
    </row>
    <row r="102" spans="2:10" x14ac:dyDescent="0.35">
      <c r="B102" s="23"/>
      <c r="C102" s="23"/>
      <c r="D102" s="23"/>
      <c r="E102" s="23"/>
      <c r="F102" s="23"/>
      <c r="G102" s="23"/>
      <c r="H102" s="23"/>
      <c r="I102" s="23"/>
      <c r="J102" s="23"/>
    </row>
    <row r="103" spans="2:10" x14ac:dyDescent="0.35">
      <c r="B103" s="23"/>
      <c r="C103" s="23"/>
      <c r="D103" s="23"/>
      <c r="E103" s="23"/>
      <c r="F103" s="23"/>
      <c r="G103" s="23"/>
      <c r="H103" s="23"/>
      <c r="I103" s="23"/>
      <c r="J103" s="23"/>
    </row>
    <row r="104" spans="2:10" x14ac:dyDescent="0.35">
      <c r="B104" s="23"/>
      <c r="C104" s="23"/>
      <c r="D104" s="23"/>
      <c r="E104" s="23"/>
      <c r="F104" s="23"/>
      <c r="G104" s="23"/>
      <c r="H104" s="23"/>
      <c r="I104" s="23"/>
      <c r="J104" s="23"/>
    </row>
    <row r="105" spans="2:10" x14ac:dyDescent="0.35">
      <c r="B105" s="23"/>
      <c r="C105" s="23"/>
      <c r="D105" s="23"/>
      <c r="E105" s="23"/>
      <c r="F105" s="23"/>
      <c r="G105" s="23"/>
      <c r="H105" s="23"/>
      <c r="I105" s="23"/>
      <c r="J105" s="23"/>
    </row>
    <row r="106" spans="2:10" x14ac:dyDescent="0.35">
      <c r="B106" s="23"/>
      <c r="C106" s="23"/>
      <c r="D106" s="23"/>
      <c r="E106" s="23"/>
      <c r="F106" s="23"/>
      <c r="G106" s="23"/>
      <c r="H106" s="23"/>
      <c r="I106" s="23"/>
      <c r="J106" s="23"/>
    </row>
    <row r="107" spans="2:10" x14ac:dyDescent="0.35">
      <c r="B107" s="23"/>
      <c r="C107" s="23"/>
      <c r="D107" s="23"/>
      <c r="E107" s="23"/>
      <c r="F107" s="23"/>
      <c r="G107" s="23"/>
      <c r="H107" s="23"/>
      <c r="I107" s="23"/>
      <c r="J107" s="23"/>
    </row>
    <row r="108" spans="2:10" x14ac:dyDescent="0.35">
      <c r="B108" s="23"/>
      <c r="C108" s="23"/>
      <c r="D108" s="23"/>
      <c r="E108" s="23"/>
      <c r="F108" s="23"/>
      <c r="G108" s="23"/>
      <c r="H108" s="23"/>
      <c r="I108" s="23"/>
      <c r="J108" s="23"/>
    </row>
    <row r="109" spans="2:10" x14ac:dyDescent="0.35">
      <c r="B109" s="23"/>
      <c r="C109" s="23"/>
      <c r="D109" s="23"/>
      <c r="E109" s="23"/>
      <c r="F109" s="23"/>
      <c r="G109" s="23"/>
      <c r="H109" s="23"/>
      <c r="I109" s="23"/>
      <c r="J109" s="23"/>
    </row>
    <row r="110" spans="2:10" x14ac:dyDescent="0.35">
      <c r="B110" s="23"/>
      <c r="C110" s="23"/>
      <c r="D110" s="23"/>
      <c r="E110" s="23"/>
      <c r="F110" s="23"/>
      <c r="G110" s="23"/>
      <c r="H110" s="23"/>
      <c r="I110" s="23"/>
      <c r="J110" s="23"/>
    </row>
    <row r="111" spans="2:10" x14ac:dyDescent="0.35">
      <c r="B111" s="23"/>
      <c r="C111" s="23"/>
      <c r="D111" s="23"/>
      <c r="E111" s="23"/>
      <c r="F111" s="23"/>
      <c r="G111" s="23"/>
      <c r="H111" s="23"/>
      <c r="I111" s="23"/>
      <c r="J111" s="23"/>
    </row>
    <row r="112" spans="2:10" x14ac:dyDescent="0.35">
      <c r="B112" s="23"/>
      <c r="C112" s="23"/>
      <c r="D112" s="23"/>
      <c r="E112" s="23"/>
      <c r="F112" s="23"/>
      <c r="G112" s="23"/>
      <c r="H112" s="23"/>
      <c r="I112" s="23"/>
      <c r="J112" s="23"/>
    </row>
    <row r="113" spans="2:10" x14ac:dyDescent="0.35">
      <c r="B113" s="23"/>
      <c r="C113" s="23"/>
      <c r="D113" s="23"/>
      <c r="E113" s="23"/>
      <c r="F113" s="23"/>
      <c r="G113" s="23"/>
      <c r="H113" s="23"/>
      <c r="I113" s="23"/>
      <c r="J113" s="23"/>
    </row>
    <row r="114" spans="2:10" x14ac:dyDescent="0.35">
      <c r="B114" s="23"/>
      <c r="C114" s="23"/>
      <c r="D114" s="23"/>
      <c r="E114" s="23"/>
      <c r="F114" s="23"/>
      <c r="G114" s="23"/>
      <c r="H114" s="23"/>
      <c r="I114" s="23"/>
      <c r="J114" s="23"/>
    </row>
    <row r="115" spans="2:10" x14ac:dyDescent="0.35">
      <c r="B115" s="23"/>
      <c r="C115" s="23"/>
      <c r="D115" s="23"/>
      <c r="E115" s="23"/>
      <c r="F115" s="23"/>
      <c r="G115" s="23"/>
      <c r="H115" s="23"/>
      <c r="I115" s="23"/>
      <c r="J115" s="23"/>
    </row>
    <row r="116" spans="2:10" x14ac:dyDescent="0.35">
      <c r="B116" s="23"/>
      <c r="C116" s="23"/>
      <c r="D116" s="23"/>
      <c r="E116" s="23"/>
      <c r="F116" s="23"/>
      <c r="G116" s="23"/>
      <c r="H116" s="23"/>
      <c r="I116" s="23"/>
      <c r="J116" s="23"/>
    </row>
    <row r="117" spans="2:10" x14ac:dyDescent="0.35">
      <c r="B117" s="23"/>
      <c r="C117" s="23"/>
      <c r="D117" s="23"/>
      <c r="E117" s="23"/>
      <c r="F117" s="23"/>
      <c r="G117" s="23"/>
      <c r="H117" s="23"/>
      <c r="I117" s="23"/>
      <c r="J117" s="23"/>
    </row>
    <row r="118" spans="2:10" x14ac:dyDescent="0.35">
      <c r="B118" s="23"/>
      <c r="C118" s="23"/>
      <c r="D118" s="23"/>
      <c r="E118" s="23"/>
      <c r="F118" s="23"/>
      <c r="G118" s="23"/>
      <c r="H118" s="23"/>
      <c r="I118" s="23"/>
      <c r="J118" s="23"/>
    </row>
    <row r="119" spans="2:10" x14ac:dyDescent="0.35">
      <c r="B119" s="23"/>
      <c r="C119" s="23"/>
      <c r="D119" s="23"/>
      <c r="E119" s="23"/>
      <c r="F119" s="23"/>
      <c r="G119" s="23"/>
      <c r="H119" s="23"/>
      <c r="I119" s="23"/>
      <c r="J119" s="23"/>
    </row>
    <row r="120" spans="2:10" x14ac:dyDescent="0.35">
      <c r="B120" s="23"/>
      <c r="C120" s="23"/>
      <c r="D120" s="23"/>
      <c r="E120" s="23"/>
      <c r="F120" s="23"/>
      <c r="G120" s="23"/>
      <c r="H120" s="23"/>
      <c r="I120" s="23"/>
      <c r="J120" s="23"/>
    </row>
    <row r="121" spans="2:10" x14ac:dyDescent="0.35">
      <c r="B121" s="23"/>
      <c r="C121" s="23"/>
      <c r="D121" s="23"/>
      <c r="E121" s="23"/>
      <c r="F121" s="23"/>
      <c r="G121" s="23"/>
      <c r="H121" s="23"/>
      <c r="I121" s="23"/>
      <c r="J121" s="23"/>
    </row>
    <row r="122" spans="2:10" x14ac:dyDescent="0.35">
      <c r="B122" s="23"/>
      <c r="C122" s="23"/>
      <c r="D122" s="23"/>
      <c r="E122" s="23"/>
      <c r="F122" s="23"/>
      <c r="G122" s="23"/>
      <c r="H122" s="23"/>
      <c r="I122" s="23"/>
      <c r="J122" s="23"/>
    </row>
    <row r="123" spans="2:10" x14ac:dyDescent="0.35">
      <c r="B123" s="23"/>
      <c r="C123" s="23"/>
      <c r="D123" s="23"/>
      <c r="E123" s="23"/>
      <c r="F123" s="23"/>
      <c r="G123" s="23"/>
      <c r="H123" s="23"/>
      <c r="I123" s="23"/>
      <c r="J123" s="23"/>
    </row>
    <row r="124" spans="2:10" x14ac:dyDescent="0.35">
      <c r="B124" s="23"/>
      <c r="C124" s="23"/>
      <c r="D124" s="23"/>
      <c r="E124" s="23"/>
      <c r="F124" s="23"/>
      <c r="G124" s="23"/>
      <c r="H124" s="23"/>
      <c r="I124" s="23"/>
      <c r="J124" s="23"/>
    </row>
    <row r="125" spans="2:10" x14ac:dyDescent="0.35">
      <c r="B125" s="23"/>
      <c r="C125" s="23"/>
      <c r="D125" s="23"/>
      <c r="E125" s="23"/>
      <c r="F125" s="23"/>
      <c r="G125" s="23"/>
      <c r="H125" s="23"/>
      <c r="I125" s="23"/>
      <c r="J125" s="23"/>
    </row>
    <row r="126" spans="2:10" x14ac:dyDescent="0.35">
      <c r="B126" s="23"/>
      <c r="C126" s="23"/>
      <c r="D126" s="23"/>
      <c r="E126" s="23"/>
      <c r="F126" s="23"/>
      <c r="G126" s="23"/>
      <c r="H126" s="23"/>
      <c r="I126" s="23"/>
      <c r="J126" s="23"/>
    </row>
    <row r="127" spans="2:10" x14ac:dyDescent="0.35">
      <c r="B127" s="23"/>
      <c r="C127" s="23"/>
      <c r="D127" s="23"/>
      <c r="E127" s="23"/>
      <c r="F127" s="23"/>
      <c r="G127" s="23"/>
      <c r="H127" s="23"/>
      <c r="I127" s="23"/>
      <c r="J127" s="23"/>
    </row>
    <row r="128" spans="2:10" x14ac:dyDescent="0.35">
      <c r="B128" s="23"/>
      <c r="C128" s="23"/>
      <c r="D128" s="23"/>
      <c r="E128" s="23"/>
      <c r="F128" s="23"/>
      <c r="G128" s="23"/>
      <c r="H128" s="23"/>
      <c r="I128" s="23"/>
      <c r="J128" s="23"/>
    </row>
    <row r="129" spans="2:10" x14ac:dyDescent="0.35">
      <c r="B129" s="23"/>
      <c r="C129" s="23"/>
      <c r="D129" s="23"/>
      <c r="E129" s="23"/>
      <c r="F129" s="23"/>
      <c r="G129" s="23"/>
      <c r="H129" s="23"/>
      <c r="I129" s="23"/>
      <c r="J129" s="23"/>
    </row>
    <row r="130" spans="2:10" x14ac:dyDescent="0.35">
      <c r="B130" s="23"/>
      <c r="C130" s="23"/>
      <c r="D130" s="23"/>
      <c r="E130" s="23"/>
      <c r="F130" s="23"/>
      <c r="G130" s="23"/>
      <c r="H130" s="23"/>
      <c r="I130" s="23"/>
      <c r="J130" s="23"/>
    </row>
    <row r="131" spans="2:10" x14ac:dyDescent="0.35">
      <c r="B131" s="23"/>
      <c r="C131" s="23"/>
      <c r="D131" s="23"/>
      <c r="E131" s="23"/>
      <c r="F131" s="23"/>
      <c r="G131" s="23"/>
      <c r="H131" s="23"/>
      <c r="I131" s="23"/>
      <c r="J131" s="23"/>
    </row>
  </sheetData>
  <sheetProtection algorithmName="SHA-512" hashValue="cyu4eCOLoCujfO+lbnV9vF9CTM1YuH974UHq80/rxlB8wkUhFTuF/NqBQQ/LohbONwew9oAWFXj7hHt8opKBAA==" saltValue="4J/3nCW+iWNcIddzHnNh8w==" spinCount="100000" sheet="1" objects="1" scenarios="1" formatCells="0" formatColumns="0"/>
  <mergeCells count="4">
    <mergeCell ref="C3:E3"/>
    <mergeCell ref="F3:I3"/>
    <mergeCell ref="C4:E4"/>
    <mergeCell ref="F4:I4"/>
  </mergeCells>
  <pageMargins left="0.37" right="0.25" top="0.75" bottom="0.75" header="0.3" footer="0.3"/>
  <pageSetup paperSize="9" scale="7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81"/>
  <sheetViews>
    <sheetView zoomScaleNormal="100" workbookViewId="0">
      <selection activeCell="A2" sqref="A2"/>
    </sheetView>
  </sheetViews>
  <sheetFormatPr defaultRowHeight="14.5" x14ac:dyDescent="0.35"/>
  <cols>
    <col min="1" max="1" width="10" style="146" customWidth="1"/>
    <col min="2" max="2" width="86.7265625" style="134" customWidth="1"/>
  </cols>
  <sheetData>
    <row r="1" spans="1:9" s="3" customFormat="1" ht="18" x14ac:dyDescent="0.35">
      <c r="A1" s="136" t="s">
        <v>60</v>
      </c>
      <c r="B1" s="127"/>
      <c r="D1" s="4"/>
      <c r="I1" s="109"/>
    </row>
    <row r="2" spans="1:9" x14ac:dyDescent="0.35">
      <c r="A2" s="137"/>
      <c r="B2" s="128"/>
    </row>
    <row r="3" spans="1:9" ht="28" x14ac:dyDescent="0.35">
      <c r="A3" s="137"/>
      <c r="B3" s="132" t="s">
        <v>75</v>
      </c>
      <c r="C3" s="148"/>
    </row>
    <row r="4" spans="1:9" x14ac:dyDescent="0.35">
      <c r="A4" s="137"/>
      <c r="B4" s="128"/>
    </row>
    <row r="5" spans="1:9" x14ac:dyDescent="0.35">
      <c r="A5" s="137" t="s">
        <v>57</v>
      </c>
      <c r="B5" s="129" t="s">
        <v>61</v>
      </c>
    </row>
    <row r="6" spans="1:9" x14ac:dyDescent="0.35">
      <c r="A6" s="137"/>
      <c r="B6" s="129"/>
    </row>
    <row r="7" spans="1:9" ht="42" x14ac:dyDescent="0.35">
      <c r="A7" s="137" t="s">
        <v>59</v>
      </c>
      <c r="B7" s="129" t="s">
        <v>67</v>
      </c>
    </row>
    <row r="8" spans="1:9" x14ac:dyDescent="0.35">
      <c r="A8" s="138"/>
      <c r="B8" s="128"/>
    </row>
    <row r="9" spans="1:9" x14ac:dyDescent="0.35">
      <c r="A9" s="139" t="s">
        <v>58</v>
      </c>
      <c r="B9" s="130" t="s">
        <v>5</v>
      </c>
    </row>
    <row r="10" spans="1:9" ht="28" x14ac:dyDescent="0.35">
      <c r="A10" s="137"/>
      <c r="B10" s="129" t="s">
        <v>63</v>
      </c>
    </row>
    <row r="11" spans="1:9" ht="42" x14ac:dyDescent="0.35">
      <c r="A11" s="140"/>
      <c r="B11" s="131" t="s">
        <v>70</v>
      </c>
    </row>
    <row r="12" spans="1:9" ht="28" x14ac:dyDescent="0.35">
      <c r="A12" s="140"/>
      <c r="B12" s="129" t="s">
        <v>64</v>
      </c>
    </row>
    <row r="13" spans="1:9" x14ac:dyDescent="0.35">
      <c r="A13" s="140"/>
      <c r="B13" s="129"/>
    </row>
    <row r="14" spans="1:9" x14ac:dyDescent="0.35">
      <c r="A14" s="140" t="s">
        <v>51</v>
      </c>
      <c r="B14" s="130" t="s">
        <v>52</v>
      </c>
    </row>
    <row r="15" spans="1:9" ht="42" x14ac:dyDescent="0.35">
      <c r="A15" s="140"/>
      <c r="B15" s="129" t="s">
        <v>72</v>
      </c>
    </row>
    <row r="16" spans="1:9" x14ac:dyDescent="0.35">
      <c r="A16" s="140"/>
      <c r="B16" s="129"/>
    </row>
    <row r="17" spans="1:2" x14ac:dyDescent="0.35">
      <c r="A17" s="140" t="s">
        <v>53</v>
      </c>
      <c r="B17" s="130" t="s">
        <v>36</v>
      </c>
    </row>
    <row r="18" spans="1:2" ht="42" x14ac:dyDescent="0.35">
      <c r="A18" s="140"/>
      <c r="B18" s="132" t="s">
        <v>62</v>
      </c>
    </row>
    <row r="19" spans="1:2" x14ac:dyDescent="0.35">
      <c r="A19" s="140"/>
      <c r="B19" s="132"/>
    </row>
    <row r="20" spans="1:2" x14ac:dyDescent="0.35">
      <c r="A20" s="140" t="s">
        <v>54</v>
      </c>
      <c r="B20" s="130" t="s">
        <v>40</v>
      </c>
    </row>
    <row r="21" spans="1:2" ht="42" x14ac:dyDescent="0.35">
      <c r="A21" s="140"/>
      <c r="B21" s="129" t="s">
        <v>66</v>
      </c>
    </row>
    <row r="22" spans="1:2" x14ac:dyDescent="0.35">
      <c r="A22" s="140"/>
      <c r="B22" s="129"/>
    </row>
    <row r="23" spans="1:2" ht="14.9" customHeight="1" x14ac:dyDescent="0.35">
      <c r="A23" s="140"/>
      <c r="B23" s="133" t="s">
        <v>55</v>
      </c>
    </row>
    <row r="24" spans="1:2" ht="28" x14ac:dyDescent="0.35">
      <c r="A24" s="140"/>
      <c r="B24" s="129" t="s">
        <v>73</v>
      </c>
    </row>
    <row r="25" spans="1:2" x14ac:dyDescent="0.35">
      <c r="A25" s="141"/>
      <c r="B25" s="129"/>
    </row>
    <row r="26" spans="1:2" x14ac:dyDescent="0.35">
      <c r="A26" s="141" t="s">
        <v>56</v>
      </c>
      <c r="B26" s="130" t="s">
        <v>46</v>
      </c>
    </row>
    <row r="27" spans="1:2" ht="42" x14ac:dyDescent="0.35">
      <c r="A27" s="141"/>
      <c r="B27" s="129" t="s">
        <v>74</v>
      </c>
    </row>
    <row r="28" spans="1:2" x14ac:dyDescent="0.35">
      <c r="A28" s="141"/>
      <c r="B28" s="129"/>
    </row>
    <row r="29" spans="1:2" x14ac:dyDescent="0.35">
      <c r="A29" s="141"/>
    </row>
    <row r="30" spans="1:2" x14ac:dyDescent="0.35">
      <c r="A30" s="141"/>
    </row>
    <row r="31" spans="1:2" x14ac:dyDescent="0.35">
      <c r="A31" s="141"/>
    </row>
    <row r="32" spans="1:2" x14ac:dyDescent="0.35">
      <c r="A32" s="141"/>
    </row>
    <row r="33" spans="1:2" x14ac:dyDescent="0.35">
      <c r="A33" s="141"/>
    </row>
    <row r="34" spans="1:2" x14ac:dyDescent="0.35">
      <c r="A34" s="141"/>
    </row>
    <row r="35" spans="1:2" x14ac:dyDescent="0.35">
      <c r="A35" s="141"/>
    </row>
    <row r="36" spans="1:2" x14ac:dyDescent="0.35">
      <c r="A36" s="141"/>
    </row>
    <row r="37" spans="1:2" x14ac:dyDescent="0.35">
      <c r="A37" s="140"/>
    </row>
    <row r="38" spans="1:2" x14ac:dyDescent="0.35">
      <c r="A38" s="140"/>
    </row>
    <row r="39" spans="1:2" x14ac:dyDescent="0.35">
      <c r="A39" s="140"/>
    </row>
    <row r="40" spans="1:2" x14ac:dyDescent="0.35">
      <c r="A40" s="142"/>
    </row>
    <row r="41" spans="1:2" x14ac:dyDescent="0.35">
      <c r="A41" s="140"/>
    </row>
    <row r="42" spans="1:2" x14ac:dyDescent="0.35">
      <c r="A42" s="140"/>
    </row>
    <row r="43" spans="1:2" x14ac:dyDescent="0.35">
      <c r="A43" s="140"/>
    </row>
    <row r="44" spans="1:2" x14ac:dyDescent="0.35">
      <c r="A44" s="140"/>
    </row>
    <row r="45" spans="1:2" s="110" customFormat="1" x14ac:dyDescent="0.35">
      <c r="A45" s="137"/>
      <c r="B45" s="135"/>
    </row>
    <row r="46" spans="1:2" s="110" customFormat="1" x14ac:dyDescent="0.35">
      <c r="A46" s="137"/>
      <c r="B46" s="135"/>
    </row>
    <row r="47" spans="1:2" s="110" customFormat="1" x14ac:dyDescent="0.35">
      <c r="A47" s="137"/>
      <c r="B47" s="135"/>
    </row>
    <row r="48" spans="1:2" s="110" customFormat="1" x14ac:dyDescent="0.35">
      <c r="A48" s="137"/>
      <c r="B48" s="135"/>
    </row>
    <row r="49" spans="1:2" s="110" customFormat="1" x14ac:dyDescent="0.35">
      <c r="A49" s="137"/>
      <c r="B49" s="135"/>
    </row>
    <row r="50" spans="1:2" s="110" customFormat="1" x14ac:dyDescent="0.35">
      <c r="A50" s="137"/>
      <c r="B50" s="135"/>
    </row>
    <row r="51" spans="1:2" s="110" customFormat="1" x14ac:dyDescent="0.35">
      <c r="A51" s="137"/>
      <c r="B51" s="135"/>
    </row>
    <row r="52" spans="1:2" s="110" customFormat="1" x14ac:dyDescent="0.35">
      <c r="A52" s="137"/>
      <c r="B52" s="135"/>
    </row>
    <row r="53" spans="1:2" s="110" customFormat="1" x14ac:dyDescent="0.35">
      <c r="A53" s="137"/>
      <c r="B53" s="135"/>
    </row>
    <row r="54" spans="1:2" s="110" customFormat="1" x14ac:dyDescent="0.35">
      <c r="A54" s="137"/>
      <c r="B54" s="135"/>
    </row>
    <row r="55" spans="1:2" s="110" customFormat="1" x14ac:dyDescent="0.35">
      <c r="A55" s="137"/>
      <c r="B55" s="135"/>
    </row>
    <row r="56" spans="1:2" s="110" customFormat="1" x14ac:dyDescent="0.35">
      <c r="A56" s="137"/>
      <c r="B56" s="135"/>
    </row>
    <row r="57" spans="1:2" s="110" customFormat="1" x14ac:dyDescent="0.35">
      <c r="A57" s="137"/>
      <c r="B57" s="135"/>
    </row>
    <row r="58" spans="1:2" s="110" customFormat="1" x14ac:dyDescent="0.35">
      <c r="A58" s="143"/>
      <c r="B58" s="135"/>
    </row>
    <row r="59" spans="1:2" s="110" customFormat="1" x14ac:dyDescent="0.35">
      <c r="A59" s="143"/>
      <c r="B59" s="135"/>
    </row>
    <row r="60" spans="1:2" s="110" customFormat="1" x14ac:dyDescent="0.35">
      <c r="A60" s="144"/>
      <c r="B60" s="135"/>
    </row>
    <row r="61" spans="1:2" s="110" customFormat="1" x14ac:dyDescent="0.35">
      <c r="A61" s="143"/>
      <c r="B61" s="135"/>
    </row>
    <row r="69" spans="1:1" x14ac:dyDescent="0.35">
      <c r="A69" s="145"/>
    </row>
    <row r="72" spans="1:1" x14ac:dyDescent="0.35">
      <c r="A72" s="145"/>
    </row>
    <row r="77" spans="1:1" x14ac:dyDescent="0.35">
      <c r="A77" s="145"/>
    </row>
    <row r="81" spans="1:1" x14ac:dyDescent="0.35">
      <c r="A81" s="145"/>
    </row>
  </sheetData>
  <pageMargins left="0.48" right="0.44" top="0.75" bottom="0.75" header="0.3" footer="0.3"/>
  <pageSetup paperSize="9" scale="9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2</vt:i4>
      </vt:variant>
    </vt:vector>
  </HeadingPairs>
  <TitlesOfParts>
    <vt:vector size="2" baseType="lpstr">
      <vt:lpstr>Avstämning medfinansiering</vt:lpstr>
      <vt:lpstr>Anvisningar</vt:lpstr>
    </vt:vector>
  </TitlesOfParts>
  <Company>Uppsala universitet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Katarina Lievonen</dc:creator>
  <cp:lastModifiedBy>Suzanne Borén-Andersson</cp:lastModifiedBy>
  <cp:lastPrinted>2023-05-16T07:45:54Z</cp:lastPrinted>
  <dcterms:created xsi:type="dcterms:W3CDTF">2023-05-16T07:12:25Z</dcterms:created>
  <dcterms:modified xsi:type="dcterms:W3CDTF">2023-05-17T09:09:32Z</dcterms:modified>
</cp:coreProperties>
</file>